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计划表 (2)" sheetId="2" r:id="rId1"/>
    <sheet name="计划表 (3)" sheetId="3" r:id="rId2"/>
  </sheets>
  <definedNames>
    <definedName name="_xlnm._FilterDatabase" localSheetId="0" hidden="1">'计划表 (2)'!$4:$10</definedName>
    <definedName name="_xlnm._FilterDatabase" localSheetId="1" hidden="1">'计划表 (3)'!$4:$20</definedName>
    <definedName name="_xlnm.Print_Area" localSheetId="0">'计划表 (2)'!$A$1:$Q$9</definedName>
    <definedName name="_xlnm.Print_Area" localSheetId="1">'计划表 (3)'!$A$1:$P$15</definedName>
  </definedNames>
  <calcPr calcId="144525"/>
</workbook>
</file>

<file path=xl/sharedStrings.xml><?xml version="1.0" encoding="utf-8"?>
<sst xmlns="http://schemas.openxmlformats.org/spreadsheetml/2006/main" count="149" uniqueCount="51">
  <si>
    <t>附件</t>
  </si>
  <si>
    <t>2021年地方政府债券资金（第一批）支持巩固拓展脱贫攻坚成果同乡村振兴                                                                        
有效衔接项目计划表</t>
  </si>
  <si>
    <t>序号</t>
  </si>
  <si>
    <t>县（市）</t>
  </si>
  <si>
    <t>项目库编号</t>
  </si>
  <si>
    <t>项目名称</t>
  </si>
  <si>
    <t>建设性质</t>
  </si>
  <si>
    <t>建设地点</t>
  </si>
  <si>
    <t>建设起止时间</t>
  </si>
  <si>
    <t>建设内容</t>
  </si>
  <si>
    <t>投资规模（万元）</t>
  </si>
  <si>
    <t>筹资方式（万元）</t>
  </si>
  <si>
    <t>项目责任单位</t>
  </si>
  <si>
    <t>项目责任人</t>
  </si>
  <si>
    <t>是否纳入地方政府债务管理系统</t>
  </si>
  <si>
    <t>是否为备选项目</t>
  </si>
  <si>
    <t>备注</t>
  </si>
  <si>
    <t>地方政府债券资金</t>
  </si>
  <si>
    <t>其他资金</t>
  </si>
  <si>
    <t>其他资金类型</t>
  </si>
  <si>
    <t>巩留县</t>
  </si>
  <si>
    <t>伊犁州巩留县阿克加孜克水库配套骨干工程</t>
  </si>
  <si>
    <t>新建</t>
  </si>
  <si>
    <t>巩留县阿克图别克镇</t>
  </si>
  <si>
    <t>2021-2021</t>
  </si>
  <si>
    <t xml:space="preserve">  新建DN700输水管道长度30km，附属建筑物工程：沿线设置闸阀井3、减压调蓄池9座、排气井42座、排水井10座、5000方蓄水池1座，管道沿线穿冲沟13次、穿碎石道路5次。本工程估算总投资为 7770.00 万元，</t>
  </si>
  <si>
    <t>地方配套</t>
  </si>
  <si>
    <t>水利局、阿克吐别克镇</t>
  </si>
  <si>
    <t>谭晓喻、张忠民</t>
  </si>
  <si>
    <t>是</t>
  </si>
  <si>
    <t>否</t>
  </si>
  <si>
    <t>巩留县农村垃圾处理项目</t>
  </si>
  <si>
    <t>阿克图别克镇</t>
  </si>
  <si>
    <t xml:space="preserve">  扩建阿克图别克镇垃圾填埋场10万立方米及配套垃圾中转、清运等。</t>
  </si>
  <si>
    <t>张忠民</t>
  </si>
  <si>
    <t>巩留县幸福大院建设及配套项目</t>
  </si>
  <si>
    <t>续建</t>
  </si>
  <si>
    <t>巩留县东买里镇</t>
  </si>
  <si>
    <t xml:space="preserve">  东买里镇建设1155平米幸福大院、50张床位及其附属设施。</t>
  </si>
  <si>
    <t>民政局</t>
  </si>
  <si>
    <t>彭良成</t>
  </si>
  <si>
    <t>巩留县乡村振兴村村通道路建设项目</t>
  </si>
  <si>
    <t>库尔德宁镇、阿尕尔森镇、吉尔格朗乡、塔斯托别乡、提克阿热克镇、阿克吐别克镇、巩留镇</t>
  </si>
  <si>
    <t xml:space="preserve">
  修建42.175公里柏油路及其附属设施，其中：
  1.牛场3.23km，共计170万元。2.塔斯托别乡4.5公里，280万元。3.提克阿热克镇长6.825公里，400万元.4.吉尔格朗乡5.7公里，400万元。5.库尔德宁镇4.35公里，400万元。6.阿克吐别克镇9公里，总投资400万。7.阿尕尔森镇新建宽5米的柏油路500米，新建1000平方米的停车场，100万元。8.巩留镇新建柏油路8公里及附属设施，投资400万元.</t>
  </si>
  <si>
    <t>各乡镇场</t>
  </si>
  <si>
    <t>贾晓霞、王武斌、乌拉尔斯、罗晓伟、张忠民、詹辉明、程亮</t>
  </si>
  <si>
    <t>巩留县人居环境改善建设项目</t>
  </si>
  <si>
    <t>东买里镇、塔斯托别乡、牛场、阿尕尔森镇、阿克图别克镇</t>
  </si>
  <si>
    <t xml:space="preserve"> 修建公里43.1公里庭院防渗渠及其附属设施，其中
  1.牛场新建建设庭院灌溉防渗渠6.6千米。2.塔斯托别乡新建防渗渠及附属设施1.5公里，合计30万元。阔那塔木村污水管网改造提升10万元。英买里村庭院灌溉渠及附属设施4公里，80万元。3.东买里镇建设庭院灌溉防渗渠20公里，共计400万元。4.阿尕尔森镇1.新建污水处理设备站一座及相关配套设施，新建庭院防渗渠6千米及附属设施。 5.修建阿克图别克镇阿克加孜村阿克加孜水库配套5公里供水管道，阿克图别克村新建自来水水池500立方米及配套设施，500米低压四箱线路，防渗渠建设0.7公里，共1000万元。</t>
  </si>
  <si>
    <t>牛场、东买里镇、塔斯托别乡、阿尕尔森镇、水利局</t>
  </si>
  <si>
    <t>贾晓霞、谭晓军、王武斌、詹辉明、谭晓喻、张忠民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</si>
</sst>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.5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26" borderId="7" applyNumberFormat="0" applyAlignment="0" applyProtection="0">
      <alignment vertical="center"/>
    </xf>
    <xf numFmtId="0" fontId="26" fillId="26" borderId="4" applyNumberFormat="0" applyAlignment="0" applyProtection="0">
      <alignment vertical="center"/>
    </xf>
    <xf numFmtId="0" fontId="27" fillId="27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77" fontId="2" fillId="0" borderId="0" xfId="0" applyNumberFormat="1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9" fillId="2" borderId="1" xfId="1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5" fillId="2" borderId="1" xfId="11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9" fillId="2" borderId="2" xfId="11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2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4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5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5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5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5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5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6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6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6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6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6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7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8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8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9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9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9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9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9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0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0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0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0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0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0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1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2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2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2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2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2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2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3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3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3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3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3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4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4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5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6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6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6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6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6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7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7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7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7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7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8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59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9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9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59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0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0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0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0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0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1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1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1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1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2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3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3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3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3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3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4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4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4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4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4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5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6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6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7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7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7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7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7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68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8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8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8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8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8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69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0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0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0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0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0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0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1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1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1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1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1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2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723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2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3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4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4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4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4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4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5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5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5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5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5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6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7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7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7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8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8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8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8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8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9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9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9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79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79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0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1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1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1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1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1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2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2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2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2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2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3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4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5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5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5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5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5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6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6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6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6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6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7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8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8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8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8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8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9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9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9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89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89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0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0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0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1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2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2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2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2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2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3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3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3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3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3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4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5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5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5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6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6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6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6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6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7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7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7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7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7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8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9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9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9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99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99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0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0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0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0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0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1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2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3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3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3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3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3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4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4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4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4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4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5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6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6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6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6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6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7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7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7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7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7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8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08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8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09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0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0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0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0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0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1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1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1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1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1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2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3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3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3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4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4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4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4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4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5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5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5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5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5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6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7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7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7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7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7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8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8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8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8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18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19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0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1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1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1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1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1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2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2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2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2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2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3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4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4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4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4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4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5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5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5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5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5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6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6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6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7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8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8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8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8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8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9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9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29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9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29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0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1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1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1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2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2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2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2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2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3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3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3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3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3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4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5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5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5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5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5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6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6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6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6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6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7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8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39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9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9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9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39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0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0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0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0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0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1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2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2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2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2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2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3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3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3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3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3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4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4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1444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4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5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6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6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6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6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6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7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7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7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7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7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8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49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49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0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0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0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0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0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1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1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1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1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1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1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2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3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3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3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3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3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3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4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4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4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4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4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5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5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6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7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7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7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7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7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8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58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8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8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8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59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0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0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0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0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1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1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1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1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1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2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2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2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2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3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4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4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4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4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4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5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5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5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5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5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6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7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7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8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8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8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8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8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69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9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9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9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9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69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0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1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1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1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1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1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1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2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2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2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2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2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3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3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4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5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5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5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5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5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6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6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6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6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6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7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8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8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8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8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9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9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9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79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79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0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0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0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0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1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2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2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2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2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2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3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3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3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3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3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4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5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5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6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6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6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6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6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7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7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7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7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7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7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8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89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9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9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9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9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89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0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0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0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0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0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1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1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2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3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3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3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3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3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4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4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4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4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4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5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6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6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6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6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7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7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7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7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7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8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8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198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8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199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0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0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0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0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0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1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1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1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1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1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2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3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3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4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4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4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4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4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5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5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5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5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5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5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6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7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7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7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7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7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7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8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8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8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8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8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09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09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0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1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1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1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1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1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2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2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2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2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2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3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4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4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4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4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5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5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5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5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5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6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6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6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2165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6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7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8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8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8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8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8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9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9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9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19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19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0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1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2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2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2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2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2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3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3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3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3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3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4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5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5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5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5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5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6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6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6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6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6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7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7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7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8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9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9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29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9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29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0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0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0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0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0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1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2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2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2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3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3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3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3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3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4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4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4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4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4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5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6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6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6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6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6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7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7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7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7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37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8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39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0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0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0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0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0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1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1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1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1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1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2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3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3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3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3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3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4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4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4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4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4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5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5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5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6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7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7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7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7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7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8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8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48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8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8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49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0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0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0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1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1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1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1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1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2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2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2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2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2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3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4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4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4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4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4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5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5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5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5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5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6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7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8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8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8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8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8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59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9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9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9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59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0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1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1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1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1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1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2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2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2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2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2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3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3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3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4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5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5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5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5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5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6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6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6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6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6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7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8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8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8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9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9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9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69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69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0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0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0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0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0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1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2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2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2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2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2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3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3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3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3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3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4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5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6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6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6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6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6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7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7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7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7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7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8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79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9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9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9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79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0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0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0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0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0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1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1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1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2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3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3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3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3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3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4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4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4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4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4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5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6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6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6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7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7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7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7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7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8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8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8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88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8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8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2886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8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8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8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89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0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0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0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0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0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0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1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1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1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1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1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2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2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3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4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4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4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4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4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5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5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5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5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5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6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7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7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7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7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8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8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8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8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8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9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9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299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299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0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1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1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1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1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1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2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2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2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2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2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3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4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4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5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5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5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5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5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6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6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6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6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6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6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7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8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8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8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8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8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8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9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9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9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09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09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0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0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1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2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2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2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2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2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3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3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3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3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3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4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5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5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5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5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6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6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6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6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6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7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7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7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7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8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9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9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9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19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19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0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0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0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0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0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1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2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2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3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3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3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3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3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4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4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4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47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48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49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0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1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2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3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4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5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6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7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8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59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0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1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2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3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64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65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66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67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68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69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0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71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72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73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74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5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6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7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8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79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280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1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2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3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4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5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6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7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8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89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0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1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2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3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4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5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6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7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8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299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00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1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2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3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4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5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06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07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08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09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10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1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2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3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4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5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16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17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18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19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0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1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2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3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4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5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6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7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8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29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0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1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2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3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4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5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36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37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38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39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0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1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2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43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44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45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46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7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8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49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50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51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52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3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4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5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6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7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8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59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0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1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2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3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4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5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6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7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8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69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70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71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72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3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4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5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6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7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78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79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80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81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82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3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4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5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6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7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388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89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0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1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2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3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4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5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6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7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8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399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0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1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2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3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4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5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6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7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08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09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0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1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2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3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4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15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16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17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18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19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20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21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22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23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24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5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6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7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8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29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0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1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2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3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4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5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6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7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8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39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0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1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2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3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44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45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46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47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48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49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0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51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52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53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54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5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6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7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8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59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60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1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2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3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4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5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6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7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8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69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0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1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2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3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4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5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6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7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8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79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80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1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2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3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4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5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86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87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88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89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90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1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2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3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4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5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496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97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98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499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0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1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2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3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4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5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6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7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8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09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0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1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2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3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4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5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16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17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18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19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0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1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2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23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24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25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26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7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8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29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30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31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32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3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4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5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6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7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8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39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0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1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2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3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4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5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6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7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8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49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50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51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52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3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4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5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6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7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58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59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60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61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62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3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4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5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6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7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68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69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0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1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2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3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4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5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6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7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8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79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0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1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2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3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4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5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6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7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88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89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0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1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2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3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4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95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96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97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598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599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0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1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2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3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04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05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06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9</xdr:row>
      <xdr:rowOff>0</xdr:rowOff>
    </xdr:from>
    <xdr:to>
      <xdr:col>3</xdr:col>
      <xdr:colOff>476250</xdr:colOff>
      <xdr:row>9</xdr:row>
      <xdr:rowOff>20320</xdr:rowOff>
    </xdr:to>
    <xdr:sp>
      <xdr:nvSpPr>
        <xdr:cNvPr id="3607" name="Text Box 9540"/>
        <xdr:cNvSpPr txBox="1"/>
      </xdr:nvSpPr>
      <xdr:spPr>
        <a:xfrm>
          <a:off x="220218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0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0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1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2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2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2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2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2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3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3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3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3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3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4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4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4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5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6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6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6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6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6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7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7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7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7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7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8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69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9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69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0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0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0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0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0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1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1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1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1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1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2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3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3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3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3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3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4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4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4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4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4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5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6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7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7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7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7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7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78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8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8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8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8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79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0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0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0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0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0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1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1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1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1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1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2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2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2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3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4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4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4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4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4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5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5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5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5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5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6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7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7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7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8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8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8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8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8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9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9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9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89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89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0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1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1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1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1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1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2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2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2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2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2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3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4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5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5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5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5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5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6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6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6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68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69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0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1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2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3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4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5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6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7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8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79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0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1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2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3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4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85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86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87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88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89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0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1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92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93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94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3995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6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7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8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3999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00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01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2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3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4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5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6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7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8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09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0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1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2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3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4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5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6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7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8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19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20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21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2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3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4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5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6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27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28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29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30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31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2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3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4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5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6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37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38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39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0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1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2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3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4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5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6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7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8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49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0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1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2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3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4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5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6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57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58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59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0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1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2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3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64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65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66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67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8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69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70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71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72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73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4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5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6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7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8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79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0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1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2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3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4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5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6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7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8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89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90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91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92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093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4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5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6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7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8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099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00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01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02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03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4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5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6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7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8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09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0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1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2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3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4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5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6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7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8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19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0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1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2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3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4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5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6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7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8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29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0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1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2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3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4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35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36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37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38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39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0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1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2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3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4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45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46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47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48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49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0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1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2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3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4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5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6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7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8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59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0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1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2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3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4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65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66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67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68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69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0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1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72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73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74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75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6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7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8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79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80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181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2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3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4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5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6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7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8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89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0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1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2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3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4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5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6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7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8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199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00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01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2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3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4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5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6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07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08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09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10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11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2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3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4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5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6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17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18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19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0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1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2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3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4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5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6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7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8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29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0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1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2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3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4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5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6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37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38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39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0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1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2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3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44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45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46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47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8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49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50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51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52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53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4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5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6" name="Text Box 954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7" name="Text Box 954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8" name="Text Box 954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59" name="Text Box 954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0" name="Text Box 95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1" name="Text Box 95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2" name="Text Box 954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3" name="Text Box 954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4" name="Text Box 954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5" name="Text Box 954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6" name="Text Box 955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7" name="Text Box 955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8" name="Text Box 95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69" name="Text Box 95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70" name="Text Box 955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71" name="Text Box 955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72" name="Text Box 955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73" name="Text Box 955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4" name="Text Box 955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5" name="Text Box 955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6" name="Text Box 956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7" name="Text Box 956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8" name="Text Box 956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79" name="Text Box 956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80" name="Text Box 956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81" name="Text Box 956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82" name="Text Box 958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83" name="Text Box 958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4" name="Text Box 958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5" name="Text Box 958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6" name="Text Box 958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7" name="Text Box 958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8" name="Text Box 959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289" name="Text Box 959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0" name="Text Box 959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1" name="Text Box 959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2" name="Text Box 960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3" name="Text Box 960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4" name="Text Box 960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5" name="Text Box 960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6" name="Text Box 960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7" name="Text Box 960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8" name="Text Box 960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299" name="Text Box 960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0" name="Text Box 9608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1" name="Text Box 9609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2" name="Text Box 9610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3" name="Text Box 9611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4" name="Text Box 961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5" name="Text Box 961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6" name="Text Box 961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7" name="Text Box 961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8" name="Text Box 9616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09" name="Text Box 9617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0" name="Text Box 961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1" name="Text Box 961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2" name="Text Box 962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3" name="Text Box 962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4" name="Text Box 9622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15" name="Text Box 9623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16" name="Text Box 962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17" name="Text Box 962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18" name="Text Box 9644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19" name="Text Box 9645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0" name="Text Box 9646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1" name="Text Box 9647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2" name="Text Box 9648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3" name="Text Box 9649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4" name="Text Box 9650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9</xdr:row>
      <xdr:rowOff>0</xdr:rowOff>
    </xdr:from>
    <xdr:to>
      <xdr:col>3</xdr:col>
      <xdr:colOff>457200</xdr:colOff>
      <xdr:row>9</xdr:row>
      <xdr:rowOff>20320</xdr:rowOff>
    </xdr:to>
    <xdr:sp>
      <xdr:nvSpPr>
        <xdr:cNvPr id="4325" name="Text Box 9651"/>
        <xdr:cNvSpPr txBox="1"/>
      </xdr:nvSpPr>
      <xdr:spPr>
        <a:xfrm>
          <a:off x="2183130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26" name="Text Box 9652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9</xdr:row>
      <xdr:rowOff>0</xdr:rowOff>
    </xdr:from>
    <xdr:to>
      <xdr:col>3</xdr:col>
      <xdr:colOff>447675</xdr:colOff>
      <xdr:row>9</xdr:row>
      <xdr:rowOff>20320</xdr:rowOff>
    </xdr:to>
    <xdr:sp>
      <xdr:nvSpPr>
        <xdr:cNvPr id="4327" name="Text Box 9653"/>
        <xdr:cNvSpPr txBox="1"/>
      </xdr:nvSpPr>
      <xdr:spPr>
        <a:xfrm>
          <a:off x="2173605" y="47879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4328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2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1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7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9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5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7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3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5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1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5049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6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6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9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9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4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4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7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7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2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2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5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5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0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0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3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3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5770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8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4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6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2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4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0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2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8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6491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6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6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1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1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4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4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9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9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2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2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7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7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0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0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5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5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7212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3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9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1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7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3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4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5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6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7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8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9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0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1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2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3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4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5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6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7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8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9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0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1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2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3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4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5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6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7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8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9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0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1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2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3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4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5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6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7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8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9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0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1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2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3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4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5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6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7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8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9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0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1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2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3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4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5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6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7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8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9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0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1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2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3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4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5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6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7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8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9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0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1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2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3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4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5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6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7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8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9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0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1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2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3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4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5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6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7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8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9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0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1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2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3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4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5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6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7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8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9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0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1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2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3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4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5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6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7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8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9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0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1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2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3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4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5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6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7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8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9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0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1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2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3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4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5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6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7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8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99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0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1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2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3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4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5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6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7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8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9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0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1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2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3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4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5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6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7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8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9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0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1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2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3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4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5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6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7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8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9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0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1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2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3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4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5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6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7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8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9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0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1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2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3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4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5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6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7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8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9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50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1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2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3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4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5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6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7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8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9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0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1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2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3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4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5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6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7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8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9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0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1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2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3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4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5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6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7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8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9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0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1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2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3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4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5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6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7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8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9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0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1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2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3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4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5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6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7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8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9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0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1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2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3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4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5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6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7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8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9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0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1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2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3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4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5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6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7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8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9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0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1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2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3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4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5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6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7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8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9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0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1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2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3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4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5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6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7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8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9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0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1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2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3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4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5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6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7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8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9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0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1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2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3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4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5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6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7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8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9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0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1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2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3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4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5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6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7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8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9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0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1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2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3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4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5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6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7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8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79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0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1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2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3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4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5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6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7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8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9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0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1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2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3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4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5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6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7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8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9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0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1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2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3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4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5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6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7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8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9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0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1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2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3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4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5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6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7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8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9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0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1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2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3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4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5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6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7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8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9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30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1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2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7933" name="Text Box 9540"/>
        <xdr:cNvSpPr txBox="1"/>
      </xdr:nvSpPr>
      <xdr:spPr>
        <a:xfrm>
          <a:off x="220218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8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8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1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1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6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6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9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9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4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5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6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7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8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9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0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1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2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3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4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5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6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7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8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9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0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1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2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3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4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5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6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7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8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9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0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1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2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3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4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5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6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7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8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9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0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1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2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3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4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5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6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7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8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9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0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1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2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3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4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5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6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7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48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49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0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1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2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3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4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5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6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7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8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9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0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1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2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3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4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5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6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7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8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9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0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1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2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3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4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5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6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7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8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9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0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1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2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3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4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5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6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7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8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9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0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1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2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3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4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5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6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7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8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9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0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1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2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3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4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5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6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7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8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9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0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1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2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3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4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5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6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7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8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9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0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1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2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3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4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5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6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7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8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9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0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1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2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3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4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5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6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7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8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9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0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1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2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3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4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5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6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7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8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9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0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1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2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3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4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5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6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7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8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9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0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1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2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3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4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5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6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7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8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9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70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71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2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3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4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5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6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7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8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9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0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1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2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3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4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5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6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7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8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9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0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1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2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3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4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5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6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7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8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9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0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1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2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3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4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5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6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7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8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9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0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1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2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3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4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5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6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7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8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9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0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1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2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3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4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5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6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7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28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29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0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1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2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3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4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5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6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7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8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9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0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1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2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3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4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5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6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7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8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9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0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1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2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3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4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5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6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7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8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9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0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1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2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3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4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5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6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7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8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9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0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1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2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3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4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5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6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7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8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9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0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1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2" name="Text Box 954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3" name="Text Box 954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4" name="Text Box 954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5" name="Text Box 954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6" name="Text Box 95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7" name="Text Box 95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8" name="Text Box 954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9" name="Text Box 954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0" name="Text Box 954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1" name="Text Box 954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2" name="Text Box 955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3" name="Text Box 955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4" name="Text Box 95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5" name="Text Box 95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6" name="Text Box 955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7" name="Text Box 955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8" name="Text Box 955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9" name="Text Box 955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0" name="Text Box 955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1" name="Text Box 955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2" name="Text Box 956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3" name="Text Box 956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4" name="Text Box 956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5" name="Text Box 956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6" name="Text Box 956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7" name="Text Box 956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8" name="Text Box 958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9" name="Text Box 958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0" name="Text Box 958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1" name="Text Box 958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2" name="Text Box 958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3" name="Text Box 958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4" name="Text Box 959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5" name="Text Box 959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6" name="Text Box 959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7" name="Text Box 959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8" name="Text Box 960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9" name="Text Box 960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0" name="Text Box 960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1" name="Text Box 960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2" name="Text Box 960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3" name="Text Box 960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4" name="Text Box 960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5" name="Text Box 960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6" name="Text Box 9608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7" name="Text Box 9609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8" name="Text Box 9610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9" name="Text Box 9611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0" name="Text Box 961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1" name="Text Box 961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2" name="Text Box 961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3" name="Text Box 961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4" name="Text Box 9616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5" name="Text Box 9617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6" name="Text Box 961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7" name="Text Box 961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8" name="Text Box 962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9" name="Text Box 962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0" name="Text Box 9622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1" name="Text Box 9623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2" name="Text Box 962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3" name="Text Box 962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4" name="Text Box 9644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5" name="Text Box 9645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6" name="Text Box 9646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7" name="Text Box 9647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8" name="Text Box 9648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9" name="Text Box 9649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50" name="Text Box 9650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51" name="Text Box 9651"/>
        <xdr:cNvSpPr txBox="1"/>
      </xdr:nvSpPr>
      <xdr:spPr>
        <a:xfrm>
          <a:off x="2183130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52" name="Text Box 9652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53" name="Text Box 9653"/>
        <xdr:cNvSpPr txBox="1"/>
      </xdr:nvSpPr>
      <xdr:spPr>
        <a:xfrm>
          <a:off x="2173605" y="26924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8654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0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6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8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4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6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2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4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0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9375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8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8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3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3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6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6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1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1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4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4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9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9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2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2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7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7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0096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3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5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1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3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9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1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7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9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0817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5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5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0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0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3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3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8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8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1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1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6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6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9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9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4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4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1538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2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8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0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6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9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0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1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2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3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4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5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6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7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8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9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0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1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2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3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4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5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6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7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8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9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0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1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2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3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4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5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6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7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8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9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0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1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2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3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4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5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6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7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8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9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0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1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2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3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4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5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6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7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8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9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0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1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2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3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4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5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6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7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8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9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0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1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2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3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4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5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6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7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8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9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0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1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2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3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4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5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6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7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8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9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0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1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2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3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4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5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6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7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8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89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0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1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2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3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4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5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6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7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8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9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0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1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2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3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4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5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6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7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8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9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0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1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2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3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4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5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6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7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8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9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0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1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2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3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4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5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6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7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8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9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0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1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2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3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4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5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6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7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8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9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40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1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2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3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4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5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6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7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8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9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0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1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2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3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4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5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6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7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8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9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0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1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2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3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4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5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6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7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8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9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0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1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2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3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4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5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6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7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8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9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0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1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2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3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4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5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6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7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8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9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0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1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2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3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4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5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6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7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8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9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0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1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2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3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4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5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6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7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8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9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0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1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2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3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4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5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6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7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8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9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0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1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2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3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4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5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6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7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8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9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0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1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2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3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4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5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6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7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8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9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0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1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2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3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4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5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6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7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8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9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0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1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2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3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4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5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6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7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8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9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0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1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2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3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4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5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6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7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8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69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0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1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2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3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4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5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6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7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8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9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0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1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2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3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4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5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6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7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8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9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0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1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2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3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4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5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6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7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8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9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0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1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2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3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4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5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6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7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8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9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0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1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2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3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4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5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6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7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8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9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20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1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2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3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4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5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6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7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8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9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0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1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2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3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4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5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6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7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8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9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0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1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2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3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4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5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6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7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8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9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0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1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2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3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4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5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6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7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8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2259" name="Text Box 9540"/>
        <xdr:cNvSpPr txBox="1"/>
      </xdr:nvSpPr>
      <xdr:spPr>
        <a:xfrm>
          <a:off x="220218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7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7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0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0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5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5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8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8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0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1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2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3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4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5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6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7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8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9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0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1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2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3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4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5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6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7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38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39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0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1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2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3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4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5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6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7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8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9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0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1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2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3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4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5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6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7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8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9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0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1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2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3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4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5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6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7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8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9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0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1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2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3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4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5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6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7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8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9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0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1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2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3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4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5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6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7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8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9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0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1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2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3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4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5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6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7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8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9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0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1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2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3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4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5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6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7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8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9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0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1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2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3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4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5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6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7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8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9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0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1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2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3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4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5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6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7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8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9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0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1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2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3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4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5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6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7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8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9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0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1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2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3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4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5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6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7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8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9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0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1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2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3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4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5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6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7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8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9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60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61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2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3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4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5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6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7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8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9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0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1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2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3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4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5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6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7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8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9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0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1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2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3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4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5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6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7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8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9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0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1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2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3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4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5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6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7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8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9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0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1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2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3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4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5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6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7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8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9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0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1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2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3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4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5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6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7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18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19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0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1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2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3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4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5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6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7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8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9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0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1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2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3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4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5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6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7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8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9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0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1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2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3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4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5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6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7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8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9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0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1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2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3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4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5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6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7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8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9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0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1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2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3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4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5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6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7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8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9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0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1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2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3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4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5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6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7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8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9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0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1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2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3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4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5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6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7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8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9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0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1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2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3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4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5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6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7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8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9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0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1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2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3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4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5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6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7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8" name="Text Box 954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9" name="Text Box 954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0" name="Text Box 954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1" name="Text Box 954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2" name="Text Box 95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3" name="Text Box 95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4" name="Text Box 954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5" name="Text Box 954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6" name="Text Box 954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7" name="Text Box 954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8" name="Text Box 955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9" name="Text Box 955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0" name="Text Box 95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1" name="Text Box 95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2" name="Text Box 955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3" name="Text Box 955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4" name="Text Box 955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5" name="Text Box 955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6" name="Text Box 955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7" name="Text Box 955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8" name="Text Box 956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9" name="Text Box 956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0" name="Text Box 956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1" name="Text Box 956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2" name="Text Box 956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3" name="Text Box 956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4" name="Text Box 958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5" name="Text Box 958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6" name="Text Box 958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7" name="Text Box 958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8" name="Text Box 958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9" name="Text Box 958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40" name="Text Box 959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41" name="Text Box 959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2" name="Text Box 959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3" name="Text Box 959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4" name="Text Box 960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5" name="Text Box 960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6" name="Text Box 960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7" name="Text Box 960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8" name="Text Box 960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9" name="Text Box 960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0" name="Text Box 960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1" name="Text Box 960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2" name="Text Box 9608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3" name="Text Box 9609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4" name="Text Box 9610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5" name="Text Box 9611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6" name="Text Box 961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7" name="Text Box 961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8" name="Text Box 961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9" name="Text Box 961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0" name="Text Box 9616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1" name="Text Box 9617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2" name="Text Box 961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3" name="Text Box 961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4" name="Text Box 962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5" name="Text Box 962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6" name="Text Box 9622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7" name="Text Box 9623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8" name="Text Box 962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9" name="Text Box 962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0" name="Text Box 9644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1" name="Text Box 9645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2" name="Text Box 9646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3" name="Text Box 9647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4" name="Text Box 9648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5" name="Text Box 9649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6" name="Text Box 9650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7" name="Text Box 9651"/>
        <xdr:cNvSpPr txBox="1"/>
      </xdr:nvSpPr>
      <xdr:spPr>
        <a:xfrm>
          <a:off x="2183130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8" name="Text Box 9652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9" name="Text Box 9653"/>
        <xdr:cNvSpPr txBox="1"/>
      </xdr:nvSpPr>
      <xdr:spPr>
        <a:xfrm>
          <a:off x="2173605" y="35560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2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4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5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5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5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5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5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6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6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6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6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6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7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8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8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9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9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9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9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9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0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0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0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0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0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0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1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2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2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2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2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2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2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3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3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3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3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3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4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4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5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6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6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6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6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6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7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7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7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7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7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8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59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9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9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59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0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0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0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0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0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1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1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1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1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2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3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3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3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3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3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4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4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4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4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4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5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6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6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7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7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7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7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7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68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8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8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8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8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8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69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0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0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0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0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0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0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1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1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1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1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1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2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723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2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3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4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4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4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4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4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5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5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5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5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5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6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7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7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7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8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8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8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8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8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9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9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9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79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79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0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1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1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1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1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1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2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2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2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2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2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3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4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5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5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5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5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5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6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6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6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6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6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7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8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8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8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8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8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9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9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9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89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89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0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0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0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1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2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2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2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2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2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3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3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3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3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3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4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5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5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5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6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6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6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6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6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7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7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7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7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7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8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9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9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9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99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99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0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0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0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0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0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1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2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3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3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3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3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3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4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4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4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4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4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5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6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6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6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6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6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7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7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7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7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7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8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08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8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09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0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0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0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0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0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1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1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1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1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1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2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3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3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3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4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4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4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4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4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5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5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5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5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5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6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7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7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7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7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7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8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8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8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8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18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19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0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1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1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1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1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1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2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2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2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2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2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3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4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4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4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4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4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5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5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5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5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5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6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6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6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7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8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8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8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8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8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9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9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29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9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29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0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1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1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1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2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2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2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2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2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3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3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3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3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3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4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5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5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5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5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5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6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6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6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6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6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7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8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39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9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9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9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39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0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0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0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0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0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1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2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2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2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2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2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3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3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3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3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3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4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4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1444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4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5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6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6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6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6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6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7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7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7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7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7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8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49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49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0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0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0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0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0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1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1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1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1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1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1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2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3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3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3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3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3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3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4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4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4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4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4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5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5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6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7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7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7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7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7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8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58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8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8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8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59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0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0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0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0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1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1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1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1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1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2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2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2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2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3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4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4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4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4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4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5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5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5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5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5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6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7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7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8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8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8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8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8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69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9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9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9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9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69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0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1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1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1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1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1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1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2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2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2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2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2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3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3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4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5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5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5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5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5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6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6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6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6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6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7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8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8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8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8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9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9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9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79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79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0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0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0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0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1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2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2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2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2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2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3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3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3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3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3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4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5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5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6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6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6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6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6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7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7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7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7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7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7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8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89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9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9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9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9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89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0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0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0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0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0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1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1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2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3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3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3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3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3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4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4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4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4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4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5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6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6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6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6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7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7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7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7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7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8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8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198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8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199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0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0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0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0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0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1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1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1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1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1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2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3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3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4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4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4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4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4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5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5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5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5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5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5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6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7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7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7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7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7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7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8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8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8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8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8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09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09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0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1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1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1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1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1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2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2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2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2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2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3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4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4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4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4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5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5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5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5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5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6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6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6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2165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6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7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8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8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8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8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8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9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9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9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19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19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0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1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2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2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2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2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2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3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3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3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3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3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4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5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5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5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5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5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6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6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6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6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6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7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7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7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8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9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9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29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9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29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0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0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0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0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0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1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2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2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2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3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3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3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3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3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4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4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4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4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4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5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6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6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6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6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6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7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7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7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7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37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8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39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0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0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0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0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0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1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1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1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1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1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2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3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3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3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3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3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4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4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4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4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4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5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5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5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6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7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7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7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7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7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8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8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48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8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8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49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0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0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0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1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1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1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1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1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2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2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2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2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2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3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4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4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4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4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4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5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5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5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5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5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6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7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8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8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8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8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8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59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9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9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9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59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0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1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1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1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1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1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2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2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2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2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2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3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3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3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4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5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5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5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5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5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6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6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6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6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6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7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8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8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8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9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9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9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69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69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0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0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0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0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0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1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2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2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2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2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2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3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3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3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3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3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4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5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6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6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6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6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6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7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7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7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7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7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8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79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9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9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9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79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0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0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0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0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0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1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1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1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2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3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3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3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3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3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4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4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4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4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4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5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6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6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6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7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7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7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7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7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8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8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8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88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8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8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2886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8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8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8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89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0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0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0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0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0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0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1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1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1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1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1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2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2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3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4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4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4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4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4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5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5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5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5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5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6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7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7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7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7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8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8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8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8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8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9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9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299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299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0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1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1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1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1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1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2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2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2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2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2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3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4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4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5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5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5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5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5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6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6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6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6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6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6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7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8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8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8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8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8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8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9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9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9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09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09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0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0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1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2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2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2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2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2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3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3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3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3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3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4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5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5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5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5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6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6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6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6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6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7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7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7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7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8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9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9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9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19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19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0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0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0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0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0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1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2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2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3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3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3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3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3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4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4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4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47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48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49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0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1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2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3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4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5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6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7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8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59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0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1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2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3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64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65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66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67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68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69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0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71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72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73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74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5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6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7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8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79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280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1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2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3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4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5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6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7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8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89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0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1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2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3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4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5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6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7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8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299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00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1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2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3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4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5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06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07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08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09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10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1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2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3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4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5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16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17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18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19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0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1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2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3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4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5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6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7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8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29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0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1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2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3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4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5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36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37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38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39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0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1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2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43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44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45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46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7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8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49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50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51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52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3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4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5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6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7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8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59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0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1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2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3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4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5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6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7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8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69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70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71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72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3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4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5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6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7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78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79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80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81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82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3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4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5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6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7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388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89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0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1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2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3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4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5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6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7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8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399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0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1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2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3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4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5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6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7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08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09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0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1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2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3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4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15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16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17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18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19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20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21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22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23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24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5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6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7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8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29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0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1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2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3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4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5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6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7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8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39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0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1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2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3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44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45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46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47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48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49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0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51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52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53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54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5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6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7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8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59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60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1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2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3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4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5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6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7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8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69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0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1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2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3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4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5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6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7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8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79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80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1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2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3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4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5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86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87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88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89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90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1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2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3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4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5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496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97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98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499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0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1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2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3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4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5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6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7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8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09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0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1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2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3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4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5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16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17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18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19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0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1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2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23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24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25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26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7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8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29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30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31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32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3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4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5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6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7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8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39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0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1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2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3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4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5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6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7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8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49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50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51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52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3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4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5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6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7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58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59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60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61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62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3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4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5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6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7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68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69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0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1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2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3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4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5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6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7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8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79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0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1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2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3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4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5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6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7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88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89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0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1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2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3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4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95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96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97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598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599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0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1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2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3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04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05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06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15</xdr:row>
      <xdr:rowOff>0</xdr:rowOff>
    </xdr:from>
    <xdr:to>
      <xdr:col>3</xdr:col>
      <xdr:colOff>476250</xdr:colOff>
      <xdr:row>15</xdr:row>
      <xdr:rowOff>20320</xdr:rowOff>
    </xdr:to>
    <xdr:sp>
      <xdr:nvSpPr>
        <xdr:cNvPr id="3607" name="Text Box 9540"/>
        <xdr:cNvSpPr txBox="1"/>
      </xdr:nvSpPr>
      <xdr:spPr>
        <a:xfrm>
          <a:off x="220218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0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0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1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2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2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2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2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2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3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3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3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3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3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4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4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4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5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6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6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6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6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6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7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7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7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7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7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8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69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9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69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0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0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0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0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0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1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1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1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1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1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2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3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3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3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3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3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4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4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4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4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4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5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6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7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7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7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7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7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78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8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8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8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8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79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0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0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0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0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0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1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1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1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1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1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2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2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2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3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4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4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4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4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4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5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5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5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5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5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6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7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7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7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8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8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8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8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8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9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9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9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89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89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0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1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1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1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1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1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2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2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2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2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2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3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4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5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5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5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5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5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6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6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6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68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69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0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1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2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3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4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5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6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7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8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79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0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1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2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3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4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85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86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87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88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89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0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1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92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93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94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3995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6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7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8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3999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00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01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2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3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4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5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6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7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8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09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0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1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2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3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4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5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6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7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8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19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20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21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2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3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4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5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6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27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28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29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30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31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2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3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4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5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6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37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38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39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0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1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2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3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4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5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6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7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8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49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0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1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2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3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4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5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6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57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58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59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0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1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2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3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64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65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66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67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8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69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70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71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72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73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4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5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6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7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8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79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0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1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2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3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4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5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6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7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8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89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90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91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92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093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4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5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6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7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8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099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00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01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02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03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4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5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6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7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8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09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0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1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2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3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4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5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6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7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8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19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0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1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2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3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4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5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6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7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8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29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0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1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2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3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4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35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36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37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38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39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0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1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2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3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4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45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46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47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48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49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0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1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2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3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4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5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6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7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8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59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0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1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2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3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4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65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66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67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68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69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0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1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72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73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74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75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6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7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8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79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80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181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2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3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4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5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6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7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8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89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0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1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2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3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4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5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6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7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8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199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00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01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2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3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4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5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6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07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08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09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10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11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2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3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4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5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6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17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18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19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0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1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2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3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4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5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6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7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8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29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0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1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2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3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4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5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6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37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38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39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0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1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2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3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44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45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46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47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8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49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50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51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52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53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4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5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6" name="Text Box 954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7" name="Text Box 954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8" name="Text Box 954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59" name="Text Box 954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0" name="Text Box 95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1" name="Text Box 95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2" name="Text Box 954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3" name="Text Box 954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4" name="Text Box 954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5" name="Text Box 954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6" name="Text Box 955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7" name="Text Box 955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8" name="Text Box 95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69" name="Text Box 95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70" name="Text Box 955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71" name="Text Box 955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72" name="Text Box 955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73" name="Text Box 955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4" name="Text Box 955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5" name="Text Box 955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6" name="Text Box 956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7" name="Text Box 956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8" name="Text Box 956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79" name="Text Box 956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80" name="Text Box 956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81" name="Text Box 956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82" name="Text Box 958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83" name="Text Box 958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4" name="Text Box 958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5" name="Text Box 958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6" name="Text Box 958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7" name="Text Box 958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8" name="Text Box 959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289" name="Text Box 959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0" name="Text Box 959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1" name="Text Box 959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2" name="Text Box 960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3" name="Text Box 960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4" name="Text Box 960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5" name="Text Box 960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6" name="Text Box 960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7" name="Text Box 960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8" name="Text Box 960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299" name="Text Box 960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0" name="Text Box 9608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1" name="Text Box 9609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2" name="Text Box 9610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3" name="Text Box 9611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4" name="Text Box 961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5" name="Text Box 961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6" name="Text Box 961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7" name="Text Box 961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8" name="Text Box 9616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09" name="Text Box 9617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0" name="Text Box 961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1" name="Text Box 961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2" name="Text Box 962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3" name="Text Box 962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4" name="Text Box 9622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15" name="Text Box 9623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16" name="Text Box 962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17" name="Text Box 962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18" name="Text Box 9644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19" name="Text Box 9645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0" name="Text Box 9646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1" name="Text Box 9647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2" name="Text Box 9648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3" name="Text Box 9649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4" name="Text Box 9650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15</xdr:row>
      <xdr:rowOff>0</xdr:rowOff>
    </xdr:from>
    <xdr:to>
      <xdr:col>3</xdr:col>
      <xdr:colOff>457200</xdr:colOff>
      <xdr:row>15</xdr:row>
      <xdr:rowOff>20320</xdr:rowOff>
    </xdr:to>
    <xdr:sp>
      <xdr:nvSpPr>
        <xdr:cNvPr id="4325" name="Text Box 9651"/>
        <xdr:cNvSpPr txBox="1"/>
      </xdr:nvSpPr>
      <xdr:spPr>
        <a:xfrm>
          <a:off x="2183130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26" name="Text Box 9652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15</xdr:row>
      <xdr:rowOff>0</xdr:rowOff>
    </xdr:from>
    <xdr:to>
      <xdr:col>3</xdr:col>
      <xdr:colOff>447675</xdr:colOff>
      <xdr:row>15</xdr:row>
      <xdr:rowOff>20320</xdr:rowOff>
    </xdr:to>
    <xdr:sp>
      <xdr:nvSpPr>
        <xdr:cNvPr id="4327" name="Text Box 9653"/>
        <xdr:cNvSpPr txBox="1"/>
      </xdr:nvSpPr>
      <xdr:spPr>
        <a:xfrm>
          <a:off x="2173605" y="4495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4328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2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3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4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4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5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5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6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6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7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8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8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39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39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0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1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1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2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2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3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3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4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5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5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6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6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7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7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8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49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49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0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0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1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2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2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3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3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4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4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5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6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6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7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7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8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59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59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0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0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1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1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2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3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3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4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4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5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5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6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7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7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68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8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69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0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0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1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1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2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2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3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4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4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5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5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6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7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7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8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8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79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79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0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1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1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2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2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3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3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4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5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5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6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6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7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8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8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89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89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0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0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1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2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2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3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3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4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5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5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6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6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7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7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8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499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499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0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0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1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1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2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3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3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4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4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5049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5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6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6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6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7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7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08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8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09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0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0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1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1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2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3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4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4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5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5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6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7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7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8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8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9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19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19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0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1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1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2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2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3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4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4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4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5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5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6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6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7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8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8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29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29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0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1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2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2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3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3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4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5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5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6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6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7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7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7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8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39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39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0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0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1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2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2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2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3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3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4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4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5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6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6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7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47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8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49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0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0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1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1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2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3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3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4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4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5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5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5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6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7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7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58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8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59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0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0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0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1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1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2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2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3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4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4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5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5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6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7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8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8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69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69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0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1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1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2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2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3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3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3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4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5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5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6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6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5770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7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8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8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79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79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0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0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1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2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2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3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3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4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4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5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6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6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7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7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8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89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89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0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0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1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1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2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3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3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4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4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5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6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6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7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7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598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8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599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0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0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1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1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2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2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3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4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4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5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5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6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7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7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8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8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09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09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0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1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1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2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2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3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4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4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5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5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6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6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7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8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8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19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19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0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0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1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2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2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3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3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4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5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5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6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6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7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7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8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29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29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0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0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1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2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2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3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3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4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4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5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6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6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7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7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38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8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39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0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0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1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1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2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3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3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4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4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5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5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6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7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7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48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8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6491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49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0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1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1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2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2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3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4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4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5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5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6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6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6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7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8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8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59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59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0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1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1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1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2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2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3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3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4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5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5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6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6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7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8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69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69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0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0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1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2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2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3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3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4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4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4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5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6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6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7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7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8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79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9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79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0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0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1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1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2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3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3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4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4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5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6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7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7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88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8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89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0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0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1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1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2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2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2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3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4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4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5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5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6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7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7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7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8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8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699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699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0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1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1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2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2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3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4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5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5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6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6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7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8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8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09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09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0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0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0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1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2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2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3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3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4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5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5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5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6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6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7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7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8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19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19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0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0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7212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1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2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3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3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4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4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5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6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6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7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7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28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8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29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0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0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1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1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2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3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3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4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4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5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5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6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7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7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8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8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39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39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0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1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1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2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2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3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4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4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5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5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6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6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7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8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8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49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49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0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1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1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2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2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3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3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4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5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5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6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6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7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3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4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5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6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7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8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79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0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1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2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3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4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5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6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7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8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89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0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1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2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3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4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5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596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7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8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599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0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1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2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3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4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5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06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7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8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09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0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1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2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3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4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5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6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7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8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19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0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1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2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3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4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5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26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7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8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29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0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1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2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3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4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5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36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7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8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39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0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1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42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3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4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5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6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7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8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49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0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1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2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3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4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5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6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7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8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59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0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1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2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3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4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5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6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7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68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69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0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1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2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3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4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5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6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7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78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79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0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1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2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3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4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5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6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7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8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89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0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1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2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3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4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5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6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7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698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699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0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1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2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3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4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5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6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7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08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09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0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1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2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3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14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5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6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7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8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19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0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1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2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3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4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5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6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7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8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29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0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1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2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3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34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5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6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7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8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39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0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1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2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3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44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5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6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7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8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49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50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1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2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3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4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5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6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7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8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59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0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1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2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3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4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5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6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7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8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69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0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1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2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3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4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5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76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7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8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79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0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1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2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3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4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5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786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7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8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89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0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1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2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3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4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5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6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7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8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799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0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1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2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3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4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5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06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7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8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09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0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1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2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3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4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5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16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7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8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19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0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1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22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3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4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5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6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7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8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29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0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1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2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3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4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5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6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7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8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39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0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1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2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3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4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5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6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7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48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49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0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1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2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3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4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5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6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7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58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59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0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1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2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3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4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5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6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7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8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69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0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1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2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3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4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5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6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7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78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79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0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1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2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3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4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5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6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7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88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89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0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1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2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3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894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5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6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7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8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899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0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1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2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3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4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5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6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7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8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09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0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1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2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3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14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5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6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7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8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19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0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1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2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3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24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5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6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7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8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29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30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1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2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6</xdr:row>
      <xdr:rowOff>0</xdr:rowOff>
    </xdr:from>
    <xdr:to>
      <xdr:col>3</xdr:col>
      <xdr:colOff>476250</xdr:colOff>
      <xdr:row>6</xdr:row>
      <xdr:rowOff>20320</xdr:rowOff>
    </xdr:to>
    <xdr:sp>
      <xdr:nvSpPr>
        <xdr:cNvPr id="7933" name="Text Box 9540"/>
        <xdr:cNvSpPr txBox="1"/>
      </xdr:nvSpPr>
      <xdr:spPr>
        <a:xfrm>
          <a:off x="220218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3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4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5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5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6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6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7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8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8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8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799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799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0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0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1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2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2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3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3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4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5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6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6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7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7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8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09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09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0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0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1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1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1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2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3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3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4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4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5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6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6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6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7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7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18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8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19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0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0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1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1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2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3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4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4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5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5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6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7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7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8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8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9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29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4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5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6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7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8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299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0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1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2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3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4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5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6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7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8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09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0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1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2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3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4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5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6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17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8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19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0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1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2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3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4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5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6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27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8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29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0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1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2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3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4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5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6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7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8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39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0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1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2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3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4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5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6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47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48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49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0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1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2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3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4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5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6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57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8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59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0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1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2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63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4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5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6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7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8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69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0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1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2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3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4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5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6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7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8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79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0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1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2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83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4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5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6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7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8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89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0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1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2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393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4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5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6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7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8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399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0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1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2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3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4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5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6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7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8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09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0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1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2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3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4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5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6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7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8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19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0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1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2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3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4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25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6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7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8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29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0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1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2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3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4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35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6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7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8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39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0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1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2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3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4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5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6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7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8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49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0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1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2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3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4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55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6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7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8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59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0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1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2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3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4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65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6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7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8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69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70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71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2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3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4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5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6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7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8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79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0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1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2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3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4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5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6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7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8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89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0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1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2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3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4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5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6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497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8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499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0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1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2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3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4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5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6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07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8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09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0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1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2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3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4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5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6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7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8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19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0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1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2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3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4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5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6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27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28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29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0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1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2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3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4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5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6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37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8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39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0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1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2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43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4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5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6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7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8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49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0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1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2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3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4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5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6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7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8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59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0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1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2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63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4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5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6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7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8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69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0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1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2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73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4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5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6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7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8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579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0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1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2" name="Text Box 954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3" name="Text Box 954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4" name="Text Box 954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5" name="Text Box 954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6" name="Text Box 95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7" name="Text Box 95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8" name="Text Box 954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89" name="Text Box 954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0" name="Text Box 954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1" name="Text Box 954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2" name="Text Box 955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3" name="Text Box 955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4" name="Text Box 95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5" name="Text Box 95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6" name="Text Box 955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7" name="Text Box 955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8" name="Text Box 955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599" name="Text Box 955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0" name="Text Box 955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1" name="Text Box 955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2" name="Text Box 956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3" name="Text Box 956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4" name="Text Box 956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05" name="Text Box 956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6" name="Text Box 956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7" name="Text Box 956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8" name="Text Box 958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09" name="Text Box 958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0" name="Text Box 958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1" name="Text Box 958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2" name="Text Box 958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3" name="Text Box 958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4" name="Text Box 959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15" name="Text Box 959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6" name="Text Box 959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7" name="Text Box 959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8" name="Text Box 960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19" name="Text Box 960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0" name="Text Box 960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1" name="Text Box 960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2" name="Text Box 960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3" name="Text Box 960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4" name="Text Box 960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5" name="Text Box 960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6" name="Text Box 9608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7" name="Text Box 9609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8" name="Text Box 9610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29" name="Text Box 9611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0" name="Text Box 961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1" name="Text Box 961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2" name="Text Box 961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3" name="Text Box 961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4" name="Text Box 9616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35" name="Text Box 9617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6" name="Text Box 961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7" name="Text Box 961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8" name="Text Box 962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39" name="Text Box 962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0" name="Text Box 9622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1" name="Text Box 9623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2" name="Text Box 962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3" name="Text Box 962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4" name="Text Box 9644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45" name="Text Box 9645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6" name="Text Box 9646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7" name="Text Box 9647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8" name="Text Box 9648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49" name="Text Box 9649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50" name="Text Box 9650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6</xdr:row>
      <xdr:rowOff>0</xdr:rowOff>
    </xdr:from>
    <xdr:to>
      <xdr:col>3</xdr:col>
      <xdr:colOff>457200</xdr:colOff>
      <xdr:row>6</xdr:row>
      <xdr:rowOff>20320</xdr:rowOff>
    </xdr:to>
    <xdr:sp>
      <xdr:nvSpPr>
        <xdr:cNvPr id="8651" name="Text Box 9651"/>
        <xdr:cNvSpPr txBox="1"/>
      </xdr:nvSpPr>
      <xdr:spPr>
        <a:xfrm>
          <a:off x="2183130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52" name="Text Box 9652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6</xdr:row>
      <xdr:rowOff>0</xdr:rowOff>
    </xdr:from>
    <xdr:to>
      <xdr:col>3</xdr:col>
      <xdr:colOff>447675</xdr:colOff>
      <xdr:row>6</xdr:row>
      <xdr:rowOff>20320</xdr:rowOff>
    </xdr:to>
    <xdr:sp>
      <xdr:nvSpPr>
        <xdr:cNvPr id="8653" name="Text Box 9653"/>
        <xdr:cNvSpPr txBox="1"/>
      </xdr:nvSpPr>
      <xdr:spPr>
        <a:xfrm>
          <a:off x="2173605" y="25908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8654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5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6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7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7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68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8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69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0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0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1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1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2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2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3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4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4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5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5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6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6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7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8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8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79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79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0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1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1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2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2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3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3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4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5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5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6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6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7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8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8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89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89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0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0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1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2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2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3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3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4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4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5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6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6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7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7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8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899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899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0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0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1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1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2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3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3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4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4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5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6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6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7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7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08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8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09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0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0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1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1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2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2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3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4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4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5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5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6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7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7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8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8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19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19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0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1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1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2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2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3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4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4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5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5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6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6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7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8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8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29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29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0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0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1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2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2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3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3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4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5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5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6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6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7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9375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7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8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39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39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0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0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1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2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3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3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4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4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5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6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6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7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7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8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48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8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49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0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0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1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1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2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3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3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3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4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4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5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5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6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7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7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8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58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59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0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1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1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2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2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3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4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4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5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5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6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6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6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7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8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8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69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69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0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1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1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1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2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2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3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3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4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5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5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6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6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7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8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79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79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0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0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1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2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2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3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3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4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4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4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5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6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6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7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7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8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89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9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89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0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0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1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1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2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3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3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4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4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5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6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7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7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998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8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999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0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0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1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1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2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2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2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3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4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4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5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5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6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7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7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7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8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8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09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0096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09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0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1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1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2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2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3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3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4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5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5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6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6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7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8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8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19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19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0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0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1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2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2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3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3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4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5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5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6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6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7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7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8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29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29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0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0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1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1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2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3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3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4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4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5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6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6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7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7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38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8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39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0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0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1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1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2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3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3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4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4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5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5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6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7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7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8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8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49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49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0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1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1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2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2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3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4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4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5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5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6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6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7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8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8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59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59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0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1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1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2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2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3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3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4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5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5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6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6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7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7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8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69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69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0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0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1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2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2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3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3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4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4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5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6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6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7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7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8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79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79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0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0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1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0817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1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2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3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3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4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4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5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5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5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6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7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7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88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8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89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0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0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0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1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1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2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2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3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4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4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5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5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6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7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8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8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099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099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0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1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1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2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2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3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3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3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4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5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5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6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6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7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8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8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8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09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09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0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0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1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2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2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3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3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4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5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6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6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7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7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8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19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19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0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0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1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1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1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2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3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3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4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4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5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6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6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6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7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7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28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8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29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0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0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1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1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2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3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4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4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5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5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6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7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7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8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8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9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39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39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0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1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1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2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2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3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4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4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4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5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5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6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6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7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8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8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49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49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0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1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2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2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3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1538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3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4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5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5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6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6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7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7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8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59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59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0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0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1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2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2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3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3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4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4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5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6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6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7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7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68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8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69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0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0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1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1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2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3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3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4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4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5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5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6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7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7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78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8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79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0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0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1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1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2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2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3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4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4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5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5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6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6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7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8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8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89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899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0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1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2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3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4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5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6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7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8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09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0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1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2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3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4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5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16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7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8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19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0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1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2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3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4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5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26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7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8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29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0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1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32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3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4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5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6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7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8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39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0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1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2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3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4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5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6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7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8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49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0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1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2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3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4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5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6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7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58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59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0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1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2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3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4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5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6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7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68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69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0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1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2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3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4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5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6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7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8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79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0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1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2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3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4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5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6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7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88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89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0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1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2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3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4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5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6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7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1998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1999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0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1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2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3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04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5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6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7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8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09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0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1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2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3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4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5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6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7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8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19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0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1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2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3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24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5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6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7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8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29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0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1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2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3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34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5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6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7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8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39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40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1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2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3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4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5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6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7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8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49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0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1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2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3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4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5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6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7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8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59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0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1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2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3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4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5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66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7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8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69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0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1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2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3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4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5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76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7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8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79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0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1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2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3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4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5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6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7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8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89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0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1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2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3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4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5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096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7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8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099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0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1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2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3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4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5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06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7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8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09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0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1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12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3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4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5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6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7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8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19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0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1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2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3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4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5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6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7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8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29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0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1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2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3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4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5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6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7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38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39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0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1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2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3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4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5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6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7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48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49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0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1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2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3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4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5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6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7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8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59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0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1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2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3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4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5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6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7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68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69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0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1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2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3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4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5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6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7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78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79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0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1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2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3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184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5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6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7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8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89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0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1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2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3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4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5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6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7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8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199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0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1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2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3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04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5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6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7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8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09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0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1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2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3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14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5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6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7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8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19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20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1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2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3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4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5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6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7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8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29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0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1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2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3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4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5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6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7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8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39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0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1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2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3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4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5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46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7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8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49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0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1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2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3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4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5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56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7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58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400050</xdr:colOff>
      <xdr:row>8</xdr:row>
      <xdr:rowOff>0</xdr:rowOff>
    </xdr:from>
    <xdr:to>
      <xdr:col>3</xdr:col>
      <xdr:colOff>476250</xdr:colOff>
      <xdr:row>8</xdr:row>
      <xdr:rowOff>20320</xdr:rowOff>
    </xdr:to>
    <xdr:sp>
      <xdr:nvSpPr>
        <xdr:cNvPr id="12259" name="Text Box 9540"/>
        <xdr:cNvSpPr txBox="1"/>
      </xdr:nvSpPr>
      <xdr:spPr>
        <a:xfrm>
          <a:off x="220218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6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7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7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7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8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8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29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29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0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1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1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2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2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3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4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5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5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6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6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7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8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8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39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39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0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0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0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1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2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2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3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3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4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5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5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5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6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6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7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7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8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49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49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0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0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1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2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3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3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4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4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5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6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6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7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7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8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58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8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59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0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0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1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1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0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1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2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3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4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5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6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7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8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29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0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1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2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3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4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5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6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37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38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39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0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1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2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3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4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5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6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47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8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49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0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1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2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53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4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5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6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7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8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59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0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1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2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3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4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5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6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7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8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69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0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1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2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73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4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5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6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7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8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79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0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1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2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83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4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5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6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7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8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689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0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1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2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3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4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5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6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7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8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699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0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1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2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3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4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5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6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7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8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09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0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1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2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3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4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15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6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7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8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19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0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1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2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3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4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25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6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7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8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29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0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1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2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3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4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5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6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7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8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39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0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1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2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3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4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45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6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7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8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49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0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1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2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3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4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55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6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7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8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59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60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61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2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3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4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5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6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7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8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69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0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1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2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3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4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5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6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7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8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79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0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1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2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3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4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5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6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87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8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89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0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1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2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3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4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5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6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797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8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799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0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1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2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3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4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5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6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7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8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09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0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1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2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3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4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5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6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17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18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19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0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1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2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3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4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5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6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27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8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29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0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1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2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33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4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5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6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7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8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39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0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1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2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3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4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5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6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7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8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49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0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1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2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53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4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5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6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7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8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59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0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1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2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63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4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5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6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7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8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69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0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1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2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3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4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5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6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7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8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79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0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1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2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3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4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5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6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7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8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89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0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1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2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3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4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895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6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7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8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899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0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1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2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3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4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05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6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7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8" name="Text Box 954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09" name="Text Box 954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0" name="Text Box 954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1" name="Text Box 954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2" name="Text Box 95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3" name="Text Box 95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4" name="Text Box 954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5" name="Text Box 954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6" name="Text Box 954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7" name="Text Box 954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8" name="Text Box 955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19" name="Text Box 955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0" name="Text Box 95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1" name="Text Box 95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2" name="Text Box 955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3" name="Text Box 955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4" name="Text Box 955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25" name="Text Box 955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6" name="Text Box 955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7" name="Text Box 955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8" name="Text Box 956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29" name="Text Box 956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0" name="Text Box 956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1" name="Text Box 956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2" name="Text Box 956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3" name="Text Box 956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4" name="Text Box 958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35" name="Text Box 958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6" name="Text Box 958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7" name="Text Box 958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8" name="Text Box 958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39" name="Text Box 958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40" name="Text Box 959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41" name="Text Box 959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2" name="Text Box 959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3" name="Text Box 959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4" name="Text Box 960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5" name="Text Box 960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6" name="Text Box 960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7" name="Text Box 960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8" name="Text Box 960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49" name="Text Box 960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0" name="Text Box 960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1" name="Text Box 960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2" name="Text Box 9608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3" name="Text Box 9609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4" name="Text Box 9610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5" name="Text Box 9611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6" name="Text Box 961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7" name="Text Box 961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8" name="Text Box 961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59" name="Text Box 961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0" name="Text Box 9616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1" name="Text Box 9617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2" name="Text Box 961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3" name="Text Box 961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4" name="Text Box 962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5" name="Text Box 962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6" name="Text Box 9622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67" name="Text Box 9623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8" name="Text Box 962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69" name="Text Box 962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0" name="Text Box 9644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1" name="Text Box 9645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2" name="Text Box 9646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3" name="Text Box 9647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4" name="Text Box 9648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5" name="Text Box 9649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6" name="Text Box 9650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381000</xdr:colOff>
      <xdr:row>8</xdr:row>
      <xdr:rowOff>0</xdr:rowOff>
    </xdr:from>
    <xdr:to>
      <xdr:col>3</xdr:col>
      <xdr:colOff>457200</xdr:colOff>
      <xdr:row>8</xdr:row>
      <xdr:rowOff>20320</xdr:rowOff>
    </xdr:to>
    <xdr:sp>
      <xdr:nvSpPr>
        <xdr:cNvPr id="12977" name="Text Box 9651"/>
        <xdr:cNvSpPr txBox="1"/>
      </xdr:nvSpPr>
      <xdr:spPr>
        <a:xfrm>
          <a:off x="2183130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8" name="Text Box 9652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371475</xdr:colOff>
      <xdr:row>8</xdr:row>
      <xdr:rowOff>0</xdr:rowOff>
    </xdr:from>
    <xdr:to>
      <xdr:col>3</xdr:col>
      <xdr:colOff>447675</xdr:colOff>
      <xdr:row>8</xdr:row>
      <xdr:rowOff>20320</xdr:rowOff>
    </xdr:to>
    <xdr:sp>
      <xdr:nvSpPr>
        <xdr:cNvPr id="12979" name="Text Box 9653"/>
        <xdr:cNvSpPr txBox="1"/>
      </xdr:nvSpPr>
      <xdr:spPr>
        <a:xfrm>
          <a:off x="2173605" y="3251200"/>
          <a:ext cx="76200" cy="203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="115" zoomScaleNormal="115" topLeftCell="F1" workbookViewId="0">
      <selection activeCell="I6" sqref="I6"/>
    </sheetView>
  </sheetViews>
  <sheetFormatPr defaultColWidth="9" defaultRowHeight="117" customHeight="1"/>
  <cols>
    <col min="1" max="1" width="4.1" style="2" customWidth="1"/>
    <col min="2" max="2" width="8.38333333333333" style="2" customWidth="1"/>
    <col min="3" max="3" width="11.1666666666667" style="2" customWidth="1"/>
    <col min="4" max="5" width="18.025" style="2" customWidth="1"/>
    <col min="6" max="6" width="16.9666666666667" style="2" customWidth="1"/>
    <col min="7" max="7" width="9.63333333333333" style="2" customWidth="1"/>
    <col min="8" max="8" width="65.625" style="2" customWidth="1"/>
    <col min="9" max="9" width="11.075" style="4" customWidth="1"/>
    <col min="10" max="10" width="10.55" style="4" customWidth="1"/>
    <col min="11" max="12" width="11.425" style="4" customWidth="1"/>
    <col min="13" max="13" width="11.875" style="2" customWidth="1"/>
    <col min="14" max="16" width="10" style="2" customWidth="1"/>
    <col min="17" max="17" width="5.71666666666667" style="2" customWidth="1"/>
    <col min="18" max="16384" width="9" style="2"/>
  </cols>
  <sheetData>
    <row r="1" ht="36" customHeight="1" spans="1:17">
      <c r="A1" s="5" t="s">
        <v>0</v>
      </c>
      <c r="B1" s="5"/>
      <c r="C1" s="5"/>
      <c r="D1" s="5"/>
      <c r="E1" s="5"/>
      <c r="F1" s="5"/>
      <c r="G1" s="6"/>
      <c r="H1" s="5"/>
      <c r="I1" s="21"/>
      <c r="J1" s="21"/>
      <c r="K1" s="21"/>
      <c r="L1" s="21"/>
      <c r="M1" s="5"/>
      <c r="N1" s="5"/>
      <c r="O1" s="5"/>
      <c r="P1" s="5"/>
      <c r="Q1" s="5"/>
    </row>
    <row r="2" ht="64" customHeight="1" spans="1:17">
      <c r="A2" s="7" t="s">
        <v>1</v>
      </c>
      <c r="B2" s="8"/>
      <c r="C2" s="8"/>
      <c r="D2" s="8"/>
      <c r="E2" s="8"/>
      <c r="F2" s="8"/>
      <c r="G2" s="8"/>
      <c r="H2" s="8"/>
      <c r="I2" s="22"/>
      <c r="J2" s="22"/>
      <c r="K2" s="22"/>
      <c r="L2" s="22"/>
      <c r="M2" s="8"/>
      <c r="N2" s="8"/>
      <c r="O2" s="8"/>
      <c r="P2" s="8"/>
      <c r="Q2" s="8"/>
    </row>
    <row r="3" s="2" customFormat="1" ht="22" customHeight="1" spans="1:1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24" t="s">
        <v>10</v>
      </c>
      <c r="J3" s="24" t="s">
        <v>11</v>
      </c>
      <c r="K3" s="24"/>
      <c r="L3" s="24"/>
      <c r="M3" s="10" t="s">
        <v>12</v>
      </c>
      <c r="N3" s="10" t="s">
        <v>13</v>
      </c>
      <c r="O3" s="10" t="s">
        <v>14</v>
      </c>
      <c r="P3" s="10" t="s">
        <v>15</v>
      </c>
      <c r="Q3" s="10" t="s">
        <v>16</v>
      </c>
    </row>
    <row r="4" s="2" customFormat="1" ht="27" spans="1:17">
      <c r="A4" s="10"/>
      <c r="B4" s="10"/>
      <c r="C4" s="10"/>
      <c r="D4" s="10"/>
      <c r="E4" s="10"/>
      <c r="F4" s="10"/>
      <c r="G4" s="10"/>
      <c r="H4" s="10"/>
      <c r="I4" s="24"/>
      <c r="J4" s="24" t="s">
        <v>17</v>
      </c>
      <c r="K4" s="24" t="s">
        <v>18</v>
      </c>
      <c r="L4" s="24" t="s">
        <v>19</v>
      </c>
      <c r="M4" s="10"/>
      <c r="N4" s="10"/>
      <c r="O4" s="10"/>
      <c r="P4" s="10"/>
      <c r="Q4" s="10"/>
    </row>
    <row r="5" s="2" customFormat="1" ht="16" customHeight="1" spans="1:17">
      <c r="A5" s="10"/>
      <c r="B5" s="10"/>
      <c r="C5" s="10"/>
      <c r="D5" s="10"/>
      <c r="E5" s="10"/>
      <c r="F5" s="11"/>
      <c r="G5" s="10"/>
      <c r="H5" s="10"/>
      <c r="I5" s="23">
        <f>SUM(I6:I10)</f>
        <v>21520</v>
      </c>
      <c r="J5" s="23">
        <f>SUM(J6:J10)</f>
        <v>12000</v>
      </c>
      <c r="K5" s="23">
        <f>SUM(K6:K10)</f>
        <v>9520</v>
      </c>
      <c r="L5" s="24"/>
      <c r="M5" s="10"/>
      <c r="N5" s="10"/>
      <c r="O5" s="10"/>
      <c r="P5" s="10"/>
      <c r="Q5" s="10"/>
    </row>
    <row r="6" s="3" customFormat="1" ht="47" customHeight="1" spans="1:17">
      <c r="A6" s="12">
        <v>1</v>
      </c>
      <c r="B6" s="13" t="s">
        <v>20</v>
      </c>
      <c r="C6" s="14">
        <v>202106035</v>
      </c>
      <c r="D6" s="15" t="s">
        <v>21</v>
      </c>
      <c r="E6" s="15" t="s">
        <v>22</v>
      </c>
      <c r="F6" s="15" t="s">
        <v>23</v>
      </c>
      <c r="G6" s="15" t="s">
        <v>24</v>
      </c>
      <c r="H6" s="15" t="s">
        <v>25</v>
      </c>
      <c r="I6" s="25">
        <v>7770</v>
      </c>
      <c r="J6" s="25">
        <v>6000</v>
      </c>
      <c r="K6" s="25">
        <f>I6-J6</f>
        <v>1770</v>
      </c>
      <c r="L6" s="15" t="s">
        <v>26</v>
      </c>
      <c r="M6" s="15" t="s">
        <v>27</v>
      </c>
      <c r="N6" s="15" t="s">
        <v>28</v>
      </c>
      <c r="O6" s="26" t="s">
        <v>29</v>
      </c>
      <c r="P6" s="26" t="s">
        <v>30</v>
      </c>
      <c r="Q6" s="26"/>
    </row>
    <row r="7" s="3" customFormat="1" ht="34" customHeight="1" spans="1:17">
      <c r="A7" s="12">
        <v>2</v>
      </c>
      <c r="B7" s="16" t="s">
        <v>20</v>
      </c>
      <c r="C7" s="15">
        <v>202106022</v>
      </c>
      <c r="D7" s="17" t="s">
        <v>31</v>
      </c>
      <c r="E7" s="15" t="s">
        <v>22</v>
      </c>
      <c r="F7" s="15" t="s">
        <v>32</v>
      </c>
      <c r="G7" s="15" t="s">
        <v>24</v>
      </c>
      <c r="H7" s="18" t="s">
        <v>33</v>
      </c>
      <c r="I7" s="25">
        <v>2500</v>
      </c>
      <c r="J7" s="27">
        <v>1000</v>
      </c>
      <c r="K7" s="28">
        <f>I7-J7</f>
        <v>1500</v>
      </c>
      <c r="L7" s="15" t="s">
        <v>26</v>
      </c>
      <c r="M7" s="15" t="s">
        <v>32</v>
      </c>
      <c r="N7" s="15" t="s">
        <v>34</v>
      </c>
      <c r="O7" s="26" t="s">
        <v>29</v>
      </c>
      <c r="P7" s="26" t="s">
        <v>30</v>
      </c>
      <c r="Q7" s="26"/>
    </row>
    <row r="8" s="3" customFormat="1" ht="34" customHeight="1" spans="1:17">
      <c r="A8" s="12">
        <v>3</v>
      </c>
      <c r="B8" s="16" t="s">
        <v>20</v>
      </c>
      <c r="C8" s="15">
        <v>202106034</v>
      </c>
      <c r="D8" s="15" t="s">
        <v>35</v>
      </c>
      <c r="E8" s="15" t="s">
        <v>36</v>
      </c>
      <c r="F8" s="15" t="s">
        <v>37</v>
      </c>
      <c r="G8" s="15" t="s">
        <v>24</v>
      </c>
      <c r="H8" s="15" t="s">
        <v>38</v>
      </c>
      <c r="I8" s="25">
        <v>1250</v>
      </c>
      <c r="J8" s="33">
        <v>400</v>
      </c>
      <c r="K8" s="28">
        <f>I8-J8</f>
        <v>850</v>
      </c>
      <c r="L8" s="15" t="s">
        <v>26</v>
      </c>
      <c r="M8" s="15" t="s">
        <v>39</v>
      </c>
      <c r="N8" s="15" t="s">
        <v>40</v>
      </c>
      <c r="O8" s="26" t="s">
        <v>29</v>
      </c>
      <c r="P8" s="26" t="s">
        <v>30</v>
      </c>
      <c r="Q8" s="26"/>
    </row>
    <row r="9" s="3" customFormat="1" ht="97" customHeight="1" spans="1:17">
      <c r="A9" s="12">
        <v>4</v>
      </c>
      <c r="B9" s="16" t="s">
        <v>20</v>
      </c>
      <c r="C9" s="15">
        <v>202106021</v>
      </c>
      <c r="D9" s="15" t="s">
        <v>41</v>
      </c>
      <c r="E9" s="15" t="s">
        <v>22</v>
      </c>
      <c r="F9" s="15" t="s">
        <v>42</v>
      </c>
      <c r="G9" s="15" t="s">
        <v>24</v>
      </c>
      <c r="H9" s="20" t="s">
        <v>43</v>
      </c>
      <c r="I9" s="25">
        <v>5000</v>
      </c>
      <c r="J9" s="25">
        <v>2500</v>
      </c>
      <c r="K9" s="25">
        <f>I9-J9</f>
        <v>2500</v>
      </c>
      <c r="L9" s="15" t="s">
        <v>26</v>
      </c>
      <c r="M9" s="15" t="s">
        <v>44</v>
      </c>
      <c r="N9" s="15" t="s">
        <v>45</v>
      </c>
      <c r="O9" s="26" t="s">
        <v>29</v>
      </c>
      <c r="P9" s="26" t="s">
        <v>30</v>
      </c>
      <c r="Q9" s="26"/>
    </row>
    <row r="10" s="3" customFormat="1" ht="105" customHeight="1" spans="1:17">
      <c r="A10" s="12">
        <v>5</v>
      </c>
      <c r="B10" s="13" t="s">
        <v>20</v>
      </c>
      <c r="C10" s="14">
        <v>202106023</v>
      </c>
      <c r="D10" s="15" t="s">
        <v>46</v>
      </c>
      <c r="E10" s="15" t="s">
        <v>22</v>
      </c>
      <c r="F10" s="15" t="s">
        <v>47</v>
      </c>
      <c r="G10" s="15" t="s">
        <v>24</v>
      </c>
      <c r="H10" s="20" t="s">
        <v>48</v>
      </c>
      <c r="I10" s="25">
        <v>5000</v>
      </c>
      <c r="J10" s="25">
        <v>2100</v>
      </c>
      <c r="K10" s="25">
        <f>I10-J10</f>
        <v>2900</v>
      </c>
      <c r="L10" s="15" t="s">
        <v>26</v>
      </c>
      <c r="M10" s="15" t="s">
        <v>49</v>
      </c>
      <c r="N10" s="15" t="s">
        <v>50</v>
      </c>
      <c r="O10" s="26" t="s">
        <v>29</v>
      </c>
      <c r="P10" s="26" t="s">
        <v>30</v>
      </c>
      <c r="Q10" s="26"/>
    </row>
  </sheetData>
  <autoFilter ref="A4:XFD10">
    <extLst/>
  </autoFilter>
  <mergeCells count="17">
    <mergeCell ref="A1:Q1"/>
    <mergeCell ref="A2:Q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  <mergeCell ref="P3:P4"/>
    <mergeCell ref="Q3:Q4"/>
  </mergeCells>
  <conditionalFormatting sqref="D7">
    <cfRule type="duplicateValues" dxfId="0" priority="1"/>
  </conditionalFormatting>
  <pageMargins left="0.472222222222222" right="0.472222222222222" top="0.590277777777778" bottom="0.409027777777778" header="0.66875" footer="0.590277777777778"/>
  <pageSetup paperSize="8" scale="83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5" zoomScaleNormal="115" topLeftCell="A4" workbookViewId="0">
      <selection activeCell="H16" sqref="H16:H20"/>
    </sheetView>
  </sheetViews>
  <sheetFormatPr defaultColWidth="9" defaultRowHeight="117" customHeight="1"/>
  <cols>
    <col min="1" max="1" width="4.1" style="2" customWidth="1"/>
    <col min="2" max="2" width="8.38333333333333" style="2" customWidth="1"/>
    <col min="3" max="3" width="11.1666666666667" style="2" customWidth="1"/>
    <col min="4" max="5" width="18.025" style="2" customWidth="1"/>
    <col min="6" max="6" width="16.9666666666667" style="2" customWidth="1"/>
    <col min="7" max="7" width="9.63333333333333" style="2" customWidth="1"/>
    <col min="8" max="8" width="65.625" style="2" customWidth="1"/>
    <col min="9" max="9" width="11.075" style="4" customWidth="1"/>
    <col min="10" max="10" width="10.55" style="4" customWidth="1"/>
    <col min="11" max="12" width="11.425" style="4" customWidth="1"/>
    <col min="13" max="13" width="11.875" style="2" customWidth="1"/>
    <col min="14" max="16" width="10" style="2" customWidth="1"/>
    <col min="17" max="16384" width="9" style="2"/>
  </cols>
  <sheetData>
    <row r="1" ht="36" customHeight="1" spans="1:16">
      <c r="A1" s="5" t="s">
        <v>0</v>
      </c>
      <c r="B1" s="5"/>
      <c r="C1" s="5"/>
      <c r="D1" s="5"/>
      <c r="E1" s="5"/>
      <c r="F1" s="5"/>
      <c r="G1" s="6"/>
      <c r="H1" s="5"/>
      <c r="I1" s="21"/>
      <c r="J1" s="21"/>
      <c r="K1" s="21"/>
      <c r="L1" s="21"/>
      <c r="M1" s="5"/>
      <c r="N1" s="5"/>
      <c r="O1" s="5"/>
      <c r="P1" s="5"/>
    </row>
    <row r="2" ht="64" customHeight="1" spans="1:16">
      <c r="A2" s="7" t="s">
        <v>1</v>
      </c>
      <c r="B2" s="8"/>
      <c r="C2" s="8"/>
      <c r="D2" s="8"/>
      <c r="E2" s="8"/>
      <c r="F2" s="8"/>
      <c r="G2" s="8"/>
      <c r="H2" s="8"/>
      <c r="I2" s="22"/>
      <c r="J2" s="22"/>
      <c r="K2" s="22"/>
      <c r="L2" s="22"/>
      <c r="M2" s="8"/>
      <c r="N2" s="8"/>
      <c r="O2" s="8"/>
      <c r="P2" s="8"/>
    </row>
    <row r="3" s="1" customFormat="1" ht="22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3" t="s">
        <v>10</v>
      </c>
      <c r="J3" s="23" t="s">
        <v>11</v>
      </c>
      <c r="K3" s="23"/>
      <c r="L3" s="23"/>
      <c r="M3" s="9" t="s">
        <v>12</v>
      </c>
      <c r="N3" s="9" t="s">
        <v>13</v>
      </c>
      <c r="O3" s="9" t="s">
        <v>14</v>
      </c>
      <c r="P3" s="9" t="s">
        <v>15</v>
      </c>
    </row>
    <row r="4" s="1" customFormat="1" ht="27" spans="1:16">
      <c r="A4" s="9"/>
      <c r="B4" s="9"/>
      <c r="C4" s="9"/>
      <c r="D4" s="9"/>
      <c r="E4" s="9"/>
      <c r="F4" s="9"/>
      <c r="G4" s="9"/>
      <c r="H4" s="9"/>
      <c r="I4" s="23"/>
      <c r="J4" s="23" t="s">
        <v>17</v>
      </c>
      <c r="K4" s="23" t="s">
        <v>18</v>
      </c>
      <c r="L4" s="23" t="s">
        <v>19</v>
      </c>
      <c r="M4" s="9"/>
      <c r="N4" s="9"/>
      <c r="O4" s="9"/>
      <c r="P4" s="9"/>
    </row>
    <row r="5" s="2" customFormat="1" ht="16" customHeight="1" spans="1:16">
      <c r="A5" s="10"/>
      <c r="B5" s="10"/>
      <c r="C5" s="10"/>
      <c r="D5" s="10"/>
      <c r="E5" s="10"/>
      <c r="F5" s="11"/>
      <c r="G5" s="10"/>
      <c r="H5" s="10"/>
      <c r="I5" s="23">
        <f>SUM(I6:I19)</f>
        <v>21520</v>
      </c>
      <c r="J5" s="23">
        <f>SUM(J6:J19)</f>
        <v>12000</v>
      </c>
      <c r="K5" s="23">
        <f>SUM(K6:K19)</f>
        <v>9520</v>
      </c>
      <c r="L5" s="24"/>
      <c r="M5" s="10"/>
      <c r="N5" s="10"/>
      <c r="O5" s="10"/>
      <c r="P5" s="10"/>
    </row>
    <row r="6" s="3" customFormat="1" ht="39" customHeight="1" spans="1:16">
      <c r="A6" s="12">
        <v>1</v>
      </c>
      <c r="B6" s="13" t="s">
        <v>20</v>
      </c>
      <c r="C6" s="14">
        <v>202106035</v>
      </c>
      <c r="D6" s="15" t="s">
        <v>21</v>
      </c>
      <c r="E6" s="15" t="s">
        <v>22</v>
      </c>
      <c r="F6" s="15" t="s">
        <v>23</v>
      </c>
      <c r="G6" s="15" t="s">
        <v>24</v>
      </c>
      <c r="H6" s="15" t="s">
        <v>25</v>
      </c>
      <c r="I6" s="25">
        <v>7770</v>
      </c>
      <c r="J6" s="25">
        <v>6000</v>
      </c>
      <c r="K6" s="25">
        <f>I6-J6</f>
        <v>1770</v>
      </c>
      <c r="L6" s="15" t="s">
        <v>26</v>
      </c>
      <c r="M6" s="15" t="s">
        <v>27</v>
      </c>
      <c r="N6" s="15" t="s">
        <v>28</v>
      </c>
      <c r="O6" s="26" t="s">
        <v>29</v>
      </c>
      <c r="P6" s="26" t="s">
        <v>30</v>
      </c>
    </row>
    <row r="7" s="3" customFormat="1" ht="26" customHeight="1" spans="1:16">
      <c r="A7" s="12">
        <v>2</v>
      </c>
      <c r="B7" s="16" t="s">
        <v>20</v>
      </c>
      <c r="C7" s="15">
        <v>202106022</v>
      </c>
      <c r="D7" s="17" t="s">
        <v>31</v>
      </c>
      <c r="E7" s="15" t="s">
        <v>22</v>
      </c>
      <c r="F7" s="15" t="s">
        <v>32</v>
      </c>
      <c r="G7" s="15" t="s">
        <v>24</v>
      </c>
      <c r="H7" s="18" t="s">
        <v>33</v>
      </c>
      <c r="I7" s="25">
        <v>2500</v>
      </c>
      <c r="J7" s="27">
        <v>1000</v>
      </c>
      <c r="K7" s="28">
        <f>I7-J7</f>
        <v>1500</v>
      </c>
      <c r="L7" s="15" t="s">
        <v>26</v>
      </c>
      <c r="M7" s="15" t="s">
        <v>32</v>
      </c>
      <c r="N7" s="15" t="s">
        <v>34</v>
      </c>
      <c r="O7" s="26" t="s">
        <v>29</v>
      </c>
      <c r="P7" s="26" t="s">
        <v>30</v>
      </c>
    </row>
    <row r="8" s="3" customFormat="1" ht="26" customHeight="1" spans="1:16">
      <c r="A8" s="12">
        <v>3</v>
      </c>
      <c r="B8" s="16" t="s">
        <v>20</v>
      </c>
      <c r="C8" s="15">
        <v>202106034</v>
      </c>
      <c r="D8" s="15" t="s">
        <v>35</v>
      </c>
      <c r="E8" s="15" t="s">
        <v>36</v>
      </c>
      <c r="F8" s="19" t="s">
        <v>37</v>
      </c>
      <c r="G8" s="19" t="s">
        <v>24</v>
      </c>
      <c r="H8" s="19" t="s">
        <v>38</v>
      </c>
      <c r="I8" s="29">
        <v>1250</v>
      </c>
      <c r="J8" s="30">
        <v>400</v>
      </c>
      <c r="K8" s="31">
        <f>I8-J8</f>
        <v>850</v>
      </c>
      <c r="L8" s="19" t="s">
        <v>26</v>
      </c>
      <c r="M8" s="19" t="s">
        <v>39</v>
      </c>
      <c r="N8" s="19" t="s">
        <v>40</v>
      </c>
      <c r="O8" s="32" t="s">
        <v>29</v>
      </c>
      <c r="P8" s="32" t="s">
        <v>30</v>
      </c>
    </row>
    <row r="9" s="3" customFormat="1" ht="14" customHeight="1" spans="1:16">
      <c r="A9" s="12">
        <v>4</v>
      </c>
      <c r="B9" s="16" t="s">
        <v>20</v>
      </c>
      <c r="C9" s="15">
        <v>202106021</v>
      </c>
      <c r="D9" s="15" t="s">
        <v>41</v>
      </c>
      <c r="E9" s="15" t="s">
        <v>22</v>
      </c>
      <c r="F9" s="15" t="s">
        <v>42</v>
      </c>
      <c r="G9" s="15" t="s">
        <v>24</v>
      </c>
      <c r="H9" s="15" t="s">
        <v>43</v>
      </c>
      <c r="I9" s="25">
        <v>5000</v>
      </c>
      <c r="J9" s="25">
        <v>2500</v>
      </c>
      <c r="K9" s="25">
        <f>I9-J9</f>
        <v>2500</v>
      </c>
      <c r="L9" s="15" t="s">
        <v>26</v>
      </c>
      <c r="M9" s="15" t="s">
        <v>44</v>
      </c>
      <c r="N9" s="15" t="s">
        <v>45</v>
      </c>
      <c r="O9" s="26" t="s">
        <v>29</v>
      </c>
      <c r="P9" s="26" t="s">
        <v>30</v>
      </c>
    </row>
    <row r="10" s="3" customFormat="1" ht="14" customHeight="1" spans="1:16">
      <c r="A10" s="12"/>
      <c r="B10" s="16"/>
      <c r="C10" s="15"/>
      <c r="D10" s="15"/>
      <c r="E10" s="15"/>
      <c r="F10" s="15"/>
      <c r="G10" s="15"/>
      <c r="H10" s="15"/>
      <c r="I10" s="25"/>
      <c r="J10" s="25"/>
      <c r="K10" s="25"/>
      <c r="L10" s="15"/>
      <c r="M10" s="15"/>
      <c r="N10" s="15"/>
      <c r="O10" s="26"/>
      <c r="P10" s="26"/>
    </row>
    <row r="11" s="3" customFormat="1" ht="14" customHeight="1" spans="1:16">
      <c r="A11" s="12"/>
      <c r="B11" s="16"/>
      <c r="C11" s="15"/>
      <c r="D11" s="15"/>
      <c r="E11" s="15"/>
      <c r="F11" s="15"/>
      <c r="G11" s="15"/>
      <c r="H11" s="15"/>
      <c r="I11" s="25"/>
      <c r="J11" s="25"/>
      <c r="K11" s="25"/>
      <c r="L11" s="15"/>
      <c r="M11" s="15"/>
      <c r="N11" s="15"/>
      <c r="O11" s="26"/>
      <c r="P11" s="26"/>
    </row>
    <row r="12" s="3" customFormat="1" ht="14" customHeight="1" spans="1:16">
      <c r="A12" s="12"/>
      <c r="B12" s="16"/>
      <c r="C12" s="15"/>
      <c r="D12" s="15"/>
      <c r="E12" s="15"/>
      <c r="F12" s="15"/>
      <c r="G12" s="15"/>
      <c r="H12" s="15"/>
      <c r="I12" s="25"/>
      <c r="J12" s="25"/>
      <c r="K12" s="25"/>
      <c r="L12" s="15"/>
      <c r="M12" s="15"/>
      <c r="N12" s="15"/>
      <c r="O12" s="26"/>
      <c r="P12" s="26"/>
    </row>
    <row r="13" s="3" customFormat="1" ht="14" customHeight="1" spans="1:16">
      <c r="A13" s="12"/>
      <c r="B13" s="16"/>
      <c r="C13" s="15"/>
      <c r="D13" s="15"/>
      <c r="E13" s="15"/>
      <c r="F13" s="15"/>
      <c r="G13" s="15"/>
      <c r="H13" s="15"/>
      <c r="I13" s="25"/>
      <c r="J13" s="25"/>
      <c r="K13" s="25"/>
      <c r="L13" s="15"/>
      <c r="M13" s="15"/>
      <c r="N13" s="15"/>
      <c r="O13" s="26"/>
      <c r="P13" s="26"/>
    </row>
    <row r="14" s="3" customFormat="1" ht="14" customHeight="1" spans="1:16">
      <c r="A14" s="12"/>
      <c r="B14" s="16"/>
      <c r="C14" s="15"/>
      <c r="D14" s="15"/>
      <c r="E14" s="15"/>
      <c r="F14" s="15"/>
      <c r="G14" s="15"/>
      <c r="H14" s="15"/>
      <c r="I14" s="25"/>
      <c r="J14" s="25"/>
      <c r="K14" s="25"/>
      <c r="L14" s="15"/>
      <c r="M14" s="15"/>
      <c r="N14" s="15"/>
      <c r="O14" s="26"/>
      <c r="P14" s="26"/>
    </row>
    <row r="15" s="3" customFormat="1" ht="14" customHeight="1" spans="1:16">
      <c r="A15" s="12"/>
      <c r="B15" s="16"/>
      <c r="C15" s="15"/>
      <c r="D15" s="15"/>
      <c r="E15" s="15"/>
      <c r="F15" s="15"/>
      <c r="G15" s="15"/>
      <c r="H15" s="15"/>
      <c r="I15" s="25"/>
      <c r="J15" s="25"/>
      <c r="K15" s="25"/>
      <c r="L15" s="15"/>
      <c r="M15" s="15"/>
      <c r="N15" s="15"/>
      <c r="O15" s="26"/>
      <c r="P15" s="26"/>
    </row>
    <row r="16" s="3" customFormat="1" ht="14" customHeight="1" spans="1:16">
      <c r="A16" s="12">
        <v>5</v>
      </c>
      <c r="B16" s="13" t="s">
        <v>20</v>
      </c>
      <c r="C16" s="14">
        <v>202106023</v>
      </c>
      <c r="D16" s="15" t="s">
        <v>46</v>
      </c>
      <c r="E16" s="15" t="s">
        <v>22</v>
      </c>
      <c r="F16" s="15" t="s">
        <v>47</v>
      </c>
      <c r="G16" s="15" t="s">
        <v>24</v>
      </c>
      <c r="H16" s="15" t="s">
        <v>48</v>
      </c>
      <c r="I16" s="25">
        <v>5000</v>
      </c>
      <c r="J16" s="25">
        <v>2100</v>
      </c>
      <c r="K16" s="25">
        <f>I16-J16</f>
        <v>2900</v>
      </c>
      <c r="L16" s="15" t="s">
        <v>26</v>
      </c>
      <c r="M16" s="15" t="s">
        <v>49</v>
      </c>
      <c r="N16" s="15" t="s">
        <v>50</v>
      </c>
      <c r="O16" s="26" t="s">
        <v>29</v>
      </c>
      <c r="P16" s="26" t="s">
        <v>30</v>
      </c>
    </row>
    <row r="17" s="3" customFormat="1" ht="14" customHeight="1" spans="1:16">
      <c r="A17" s="12"/>
      <c r="B17" s="13"/>
      <c r="C17" s="14"/>
      <c r="D17" s="15"/>
      <c r="E17" s="15"/>
      <c r="F17" s="15"/>
      <c r="G17" s="15"/>
      <c r="H17" s="15"/>
      <c r="I17" s="25"/>
      <c r="J17" s="25"/>
      <c r="K17" s="25"/>
      <c r="L17" s="15"/>
      <c r="M17" s="15"/>
      <c r="N17" s="15"/>
      <c r="O17" s="26"/>
      <c r="P17" s="26"/>
    </row>
    <row r="18" s="3" customFormat="1" ht="14" customHeight="1" spans="1:16">
      <c r="A18" s="12"/>
      <c r="B18" s="13"/>
      <c r="C18" s="14"/>
      <c r="D18" s="15"/>
      <c r="E18" s="15"/>
      <c r="F18" s="15"/>
      <c r="G18" s="15"/>
      <c r="H18" s="15"/>
      <c r="I18" s="25"/>
      <c r="J18" s="25"/>
      <c r="K18" s="25"/>
      <c r="L18" s="15"/>
      <c r="M18" s="15"/>
      <c r="N18" s="15"/>
      <c r="O18" s="26"/>
      <c r="P18" s="26"/>
    </row>
    <row r="19" s="3" customFormat="1" ht="14" customHeight="1" spans="1:16">
      <c r="A19" s="12"/>
      <c r="B19" s="13"/>
      <c r="C19" s="14"/>
      <c r="D19" s="15"/>
      <c r="E19" s="15"/>
      <c r="F19" s="15"/>
      <c r="G19" s="15"/>
      <c r="H19" s="15"/>
      <c r="I19" s="25"/>
      <c r="J19" s="25"/>
      <c r="K19" s="25"/>
      <c r="L19" s="15"/>
      <c r="M19" s="15"/>
      <c r="N19" s="15"/>
      <c r="O19" s="26"/>
      <c r="P19" s="26"/>
    </row>
    <row r="20" s="3" customFormat="1" ht="46" customHeight="1" spans="1:16">
      <c r="A20" s="12"/>
      <c r="B20" s="13"/>
      <c r="C20" s="14"/>
      <c r="D20" s="15"/>
      <c r="E20" s="15"/>
      <c r="F20" s="15"/>
      <c r="G20" s="15"/>
      <c r="H20" s="20"/>
      <c r="I20" s="25"/>
      <c r="J20" s="25"/>
      <c r="K20" s="25"/>
      <c r="L20" s="15"/>
      <c r="M20" s="15"/>
      <c r="N20" s="15"/>
      <c r="O20" s="26"/>
      <c r="P20" s="26"/>
    </row>
  </sheetData>
  <autoFilter ref="A4:XFD20">
    <extLst/>
  </autoFilter>
  <mergeCells count="48">
    <mergeCell ref="A1:P1"/>
    <mergeCell ref="A2:P2"/>
    <mergeCell ref="J3:L3"/>
    <mergeCell ref="A3:A4"/>
    <mergeCell ref="A9:A15"/>
    <mergeCell ref="A16:A20"/>
    <mergeCell ref="B3:B4"/>
    <mergeCell ref="B9:B15"/>
    <mergeCell ref="B16:B20"/>
    <mergeCell ref="C3:C4"/>
    <mergeCell ref="C9:C15"/>
    <mergeCell ref="C16:C20"/>
    <mergeCell ref="D3:D4"/>
    <mergeCell ref="D9:D15"/>
    <mergeCell ref="D16:D20"/>
    <mergeCell ref="E3:E4"/>
    <mergeCell ref="E9:E15"/>
    <mergeCell ref="E16:E20"/>
    <mergeCell ref="F3:F4"/>
    <mergeCell ref="F9:F15"/>
    <mergeCell ref="F16:F20"/>
    <mergeCell ref="G3:G4"/>
    <mergeCell ref="G9:G15"/>
    <mergeCell ref="G16:G20"/>
    <mergeCell ref="H3:H4"/>
    <mergeCell ref="H9:H15"/>
    <mergeCell ref="H16:H20"/>
    <mergeCell ref="I3:I4"/>
    <mergeCell ref="I9:I15"/>
    <mergeCell ref="I16:I20"/>
    <mergeCell ref="J9:J15"/>
    <mergeCell ref="J16:J20"/>
    <mergeCell ref="K9:K15"/>
    <mergeCell ref="K16:K20"/>
    <mergeCell ref="L9:L15"/>
    <mergeCell ref="L16:L20"/>
    <mergeCell ref="M3:M4"/>
    <mergeCell ref="M9:M15"/>
    <mergeCell ref="M16:M20"/>
    <mergeCell ref="N3:N4"/>
    <mergeCell ref="N9:N15"/>
    <mergeCell ref="N16:N20"/>
    <mergeCell ref="O3:O4"/>
    <mergeCell ref="O9:O15"/>
    <mergeCell ref="O16:O20"/>
    <mergeCell ref="P3:P4"/>
    <mergeCell ref="P9:P15"/>
    <mergeCell ref="P16:P20"/>
  </mergeCells>
  <conditionalFormatting sqref="D7">
    <cfRule type="duplicateValues" dxfId="0" priority="1"/>
  </conditionalFormatting>
  <pageMargins left="0.472222222222222" right="0.472222222222222" top="0.590277777777778" bottom="0.409027777777778" header="0.66875" footer="0.590277777777778"/>
  <pageSetup paperSize="8" scale="81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计划表 (2)</vt:lpstr>
      <vt:lpstr>计划表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露露</cp:lastModifiedBy>
  <dcterms:created xsi:type="dcterms:W3CDTF">2018-12-21T02:39:00Z</dcterms:created>
  <dcterms:modified xsi:type="dcterms:W3CDTF">2021-04-30T04:38:40Z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  <property fmtid="{D5CDD505-2E9C-101B-9397-08002B2CF9AE}" pid="3" name="KSORubyTemplateID" linkTarget="0">
    <vt:lpwstr>14</vt:lpwstr>
  </property>
</Properties>
</file>