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firstSheet="2"/>
  </bookViews>
  <sheets>
    <sheet name="中小学 " sheetId="10" r:id="rId1"/>
    <sheet name="幼儿园 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<sst xmlns="http://schemas.openxmlformats.org/spreadsheetml/2006/main" count="766" uniqueCount="380">
  <si>
    <t>巩留县2025年10月中小学基本情况统计表</t>
  </si>
  <si>
    <t>序号</t>
  </si>
  <si>
    <t>学校名称（总合计）</t>
  </si>
  <si>
    <t>学校性质</t>
  </si>
  <si>
    <t>学校创建时间</t>
  </si>
  <si>
    <t>机构地址</t>
  </si>
  <si>
    <t>机构编码</t>
  </si>
  <si>
    <t>法人和其他组织统一社会信用代码</t>
  </si>
  <si>
    <t>组织机构代码</t>
  </si>
  <si>
    <t>城乡分组</t>
  </si>
  <si>
    <t>城乡类型</t>
  </si>
  <si>
    <t>城乡类型编码</t>
  </si>
  <si>
    <t>教学班数</t>
  </si>
  <si>
    <t>在校生数</t>
  </si>
  <si>
    <t>教职工数</t>
  </si>
  <si>
    <t>占地面积(平方米)</t>
  </si>
  <si>
    <t>校舍建筑面积</t>
  </si>
  <si>
    <t>图书(册)</t>
  </si>
  <si>
    <t>固定资产总值         (万元)</t>
  </si>
  <si>
    <t>计</t>
  </si>
  <si>
    <t>小学</t>
  </si>
  <si>
    <t>初中</t>
  </si>
  <si>
    <t>高中（职高）</t>
  </si>
  <si>
    <t>其中:
女</t>
  </si>
  <si>
    <t>其中:少数民族</t>
  </si>
  <si>
    <t>其中：寄宿生</t>
  </si>
  <si>
    <t>随迁子女</t>
  </si>
  <si>
    <t>进城务工人员随迁子女</t>
  </si>
  <si>
    <t>农村留守儿童</t>
  </si>
  <si>
    <t>随班就读学生（残疾）</t>
  </si>
  <si>
    <t>送教上门</t>
  </si>
  <si>
    <t>合计</t>
  </si>
  <si>
    <t>其中:在编人员</t>
  </si>
  <si>
    <t>其中:女</t>
  </si>
  <si>
    <t>其中：少数民族</t>
  </si>
  <si>
    <t>专任教师</t>
  </si>
  <si>
    <t>其中</t>
  </si>
  <si>
    <t>其中:教学仪器设备资产值</t>
  </si>
  <si>
    <t>绿化用地
面积</t>
  </si>
  <si>
    <t>运动场地
面积</t>
  </si>
  <si>
    <t>县城学校</t>
  </si>
  <si>
    <t>巩留县职业技术学校</t>
  </si>
  <si>
    <t>职业高中学校</t>
  </si>
  <si>
    <t>巩留县东买里镇东买里村中心路003号</t>
  </si>
  <si>
    <t>654024000000</t>
  </si>
  <si>
    <t>12654124722392720T</t>
  </si>
  <si>
    <t>县镇</t>
  </si>
  <si>
    <t>镇中心区</t>
  </si>
  <si>
    <t>巩留县高级中学</t>
  </si>
  <si>
    <t>高级中学</t>
  </si>
  <si>
    <t>巩留县巩留镇文化南路53号</t>
  </si>
  <si>
    <t>654024100001</t>
  </si>
  <si>
    <t>12654124399603996M</t>
  </si>
  <si>
    <t>3465000036</t>
  </si>
  <si>
    <t>121</t>
  </si>
  <si>
    <t>巩留暨阳中学</t>
  </si>
  <si>
    <t>巩留县城镇团结西路以南、西四路以西</t>
  </si>
  <si>
    <t>654024100010</t>
  </si>
  <si>
    <t>无</t>
  </si>
  <si>
    <t>3465000278</t>
  </si>
  <si>
    <t>农村</t>
  </si>
  <si>
    <t>村庄</t>
  </si>
  <si>
    <t>220</t>
  </si>
  <si>
    <t>巩留云杉中学</t>
  </si>
  <si>
    <t>初级中学</t>
  </si>
  <si>
    <t>巩留县巩留镇育新路001号</t>
  </si>
  <si>
    <t>654024204206</t>
  </si>
  <si>
    <t>12654124MB1F36308K</t>
  </si>
  <si>
    <t>3165001344</t>
  </si>
  <si>
    <t>巩留县第二中学</t>
  </si>
  <si>
    <t>巩留县巩留镇大营盘社区文化南路010号</t>
  </si>
  <si>
    <t>12654124458290839M</t>
  </si>
  <si>
    <t>3165000105</t>
  </si>
  <si>
    <t>巩留张家港实验学校</t>
  </si>
  <si>
    <t>九年一贯制学校</t>
  </si>
  <si>
    <t>巩留县巩留镇库尔旦社区幸福北路六巷2号</t>
  </si>
  <si>
    <t>654024100002</t>
  </si>
  <si>
    <t>12654124458290847G</t>
  </si>
  <si>
    <t>3165000859</t>
  </si>
  <si>
    <t>巩留县城南中学</t>
  </si>
  <si>
    <t>巩留县巩留镇水厂路139号</t>
  </si>
  <si>
    <t>654024100200</t>
  </si>
  <si>
    <t>12654124MB1B74706A</t>
  </si>
  <si>
    <t>3165001313</t>
  </si>
  <si>
    <t>镇乡结合区</t>
  </si>
  <si>
    <t>122</t>
  </si>
  <si>
    <t>巩留沙洲实验学校</t>
  </si>
  <si>
    <t>巩留县巩尼公路以东和平三路以南</t>
  </si>
  <si>
    <t>654024103204</t>
  </si>
  <si>
    <t>12654124MB1F617735</t>
  </si>
  <si>
    <t>3165001350</t>
  </si>
  <si>
    <t>巩留县第一小学</t>
  </si>
  <si>
    <t>巩留县巩留镇乔勒盘社区西一南路011号</t>
  </si>
  <si>
    <t>654024100004</t>
  </si>
  <si>
    <t>126541244582908636</t>
  </si>
  <si>
    <t>2165000367</t>
  </si>
  <si>
    <t>巩留县第二小学</t>
  </si>
  <si>
    <t>巩留县巩留镇提尔曼社区健康路5号</t>
  </si>
  <si>
    <t>654024100008</t>
  </si>
  <si>
    <t>126541244582908711</t>
  </si>
  <si>
    <t>2165004380</t>
  </si>
  <si>
    <t>巩留县第二小学特教班</t>
  </si>
  <si>
    <t>附设特教班</t>
  </si>
  <si>
    <t>乡镇学校</t>
  </si>
  <si>
    <t>巩留县库尔德宁镇中心小学</t>
  </si>
  <si>
    <t>巩留县库尔德宁镇库热村建设路1号</t>
  </si>
  <si>
    <t>654024102201</t>
  </si>
  <si>
    <t>12654124458290898Q</t>
  </si>
  <si>
    <t>3165000046</t>
  </si>
  <si>
    <t>巩留县库尔德宁镇中心小学阔克塔勒教学点</t>
  </si>
  <si>
    <t>小学教学点</t>
  </si>
  <si>
    <t>巩留县库尔德宁镇阔克塔力村库尔德宁路4号</t>
  </si>
  <si>
    <t>654024102205</t>
  </si>
  <si>
    <t>2165000179</t>
  </si>
  <si>
    <t>巩留县吉尔格郎乡中心小学</t>
  </si>
  <si>
    <t>巩留县吉尔格郎乡阔格尔森村商业路067号</t>
  </si>
  <si>
    <t>654024201200</t>
  </si>
  <si>
    <t>12654124763757335J</t>
  </si>
  <si>
    <t>3165000047</t>
  </si>
  <si>
    <t>乡中心区</t>
  </si>
  <si>
    <t>210</t>
  </si>
  <si>
    <t>巩留县阿尕尔森镇中心小学</t>
  </si>
  <si>
    <t>巩留县阿尕森镇阿尕尔森村双桥路72号</t>
  </si>
  <si>
    <t>654024104200</t>
  </si>
  <si>
    <t>12654124458291014X</t>
  </si>
  <si>
    <t>3165000045</t>
  </si>
  <si>
    <t>巩留县阿尕尔森镇中心小学阿克塔木教学点</t>
  </si>
  <si>
    <t>巩留县阿尕尔森镇阿克塔木村阿克塔木路006号</t>
  </si>
  <si>
    <t>654024104208</t>
  </si>
  <si>
    <t>3165000053</t>
  </si>
  <si>
    <t>巩留县阿尕尔森镇中心小学塔依吐罕教学点</t>
  </si>
  <si>
    <t>巩留县阿尕尔森镇塔依吐汗村东路001号</t>
  </si>
  <si>
    <t>654024104207</t>
  </si>
  <si>
    <t>2165000203</t>
  </si>
  <si>
    <t>巩留县阿尕尔森镇别斯沙拉小学</t>
  </si>
  <si>
    <t>巩留县阿尕尔森镇别斯沙拉村别斯沙拉路5巷22号</t>
  </si>
  <si>
    <t>654024104201</t>
  </si>
  <si>
    <t>12654124458291022Q</t>
  </si>
  <si>
    <t>2165000182</t>
  </si>
  <si>
    <t>巩留县阿尕尔森镇阔什阿尕什小学</t>
  </si>
  <si>
    <t>巩留县阿尕尔森镇阔斯阿尕什村二路九巷21号</t>
  </si>
  <si>
    <t>654024104202</t>
  </si>
  <si>
    <t>12654124458291049G</t>
  </si>
  <si>
    <t>2165000187</t>
  </si>
  <si>
    <t>巩留县阿尕尔森镇达尔特小学</t>
  </si>
  <si>
    <t>巩留县阿尕尔森镇达尔特村青年路21号</t>
  </si>
  <si>
    <t>654024104203</t>
  </si>
  <si>
    <t>126541247422350600</t>
  </si>
  <si>
    <t>2165000188</t>
  </si>
  <si>
    <t>巩留县阿尕尔森镇二道湾小学</t>
  </si>
  <si>
    <t>巩留县阿尕尔森镇二道湾村民主路一巷007号</t>
  </si>
  <si>
    <t>654024104206</t>
  </si>
  <si>
    <t>1265412445829109XK</t>
  </si>
  <si>
    <t>2165000189</t>
  </si>
  <si>
    <t>巩留县阿尕尔森镇头道湾学校</t>
  </si>
  <si>
    <t>巩留县阿尕尔森镇头道湾村希望路57号</t>
  </si>
  <si>
    <t>654024104205</t>
  </si>
  <si>
    <t>126541244582910656</t>
  </si>
  <si>
    <t>3165000048</t>
  </si>
  <si>
    <t>巩留县东买里镇中心小学</t>
  </si>
  <si>
    <t>巩留县公尚村东方红东四路34号</t>
  </si>
  <si>
    <t>654024103205</t>
  </si>
  <si>
    <t>12654124722395585T</t>
  </si>
  <si>
    <t>3165000049</t>
  </si>
  <si>
    <t>巩留县东买里镇奥依塔木村小学</t>
  </si>
  <si>
    <t>巩留县东买里镇奥依塔木村东风东五路13号</t>
  </si>
  <si>
    <t>654024103203</t>
  </si>
  <si>
    <t>12654124MB1N469333</t>
  </si>
  <si>
    <t>2165000190</t>
  </si>
  <si>
    <t>巩留县东买里镇红光村小学</t>
  </si>
  <si>
    <t>巩留县东买里镇红光村东塔木路125号</t>
  </si>
  <si>
    <t>654024103202</t>
  </si>
  <si>
    <t>12654124729174611C</t>
  </si>
  <si>
    <t>2165000192</t>
  </si>
  <si>
    <t>巩留县东买里镇乌图布拉克村小学</t>
  </si>
  <si>
    <t>巩留县东买里镇乌图布拉克村前进街11号</t>
  </si>
  <si>
    <t>654024103201</t>
  </si>
  <si>
    <t>12654124731825727Q</t>
  </si>
  <si>
    <t>2165000191</t>
  </si>
  <si>
    <t>巩留县东买里镇莫因古则尔村小学</t>
  </si>
  <si>
    <t>巩留县东买里镇莫因古则村红旗南路9号</t>
  </si>
  <si>
    <t>654024103207</t>
  </si>
  <si>
    <t>12654124748675286E</t>
  </si>
  <si>
    <t>2165000194</t>
  </si>
  <si>
    <t>巩留县塔斯托别乡中心小学</t>
  </si>
  <si>
    <t>巩留县综合农场园艺路7号</t>
  </si>
  <si>
    <t>654024204001</t>
  </si>
  <si>
    <t>126541247422292777</t>
  </si>
  <si>
    <t>3165000889</t>
  </si>
  <si>
    <t>巩留县塔斯托别乡光辉小学</t>
  </si>
  <si>
    <t>巩留县塔斯托别乡巴哈拜村巴哈拜路55号</t>
  </si>
  <si>
    <t>654024204201</t>
  </si>
  <si>
    <t>12654124761144252C</t>
  </si>
  <si>
    <t>2165004371</t>
  </si>
  <si>
    <t>巩留县塔斯托别乡先锋小学</t>
  </si>
  <si>
    <t>巩留县塔斯托别乡琼巴格村文博路11号</t>
  </si>
  <si>
    <t>654024204209</t>
  </si>
  <si>
    <t>12654124742234471K</t>
  </si>
  <si>
    <t>2165004372</t>
  </si>
  <si>
    <t>巩留县塔斯托别乡升长小学</t>
  </si>
  <si>
    <t>巩留县塔斯托别乡古丽巴格村古丽巴格路北十八巷07号</t>
  </si>
  <si>
    <t>654024204208</t>
  </si>
  <si>
    <t>12654124742234594L</t>
  </si>
  <si>
    <t>2165004373</t>
  </si>
  <si>
    <t>巩留县塔斯托别乡伊力格代牧业小学</t>
  </si>
  <si>
    <t>巩留县塔斯托别乡伊勒格代村牧业队库尔旦路82号</t>
  </si>
  <si>
    <t>126541243133673055</t>
  </si>
  <si>
    <t>2165004435</t>
  </si>
  <si>
    <t>巩留县提克阿热克镇中心小学</t>
  </si>
  <si>
    <t>巩留县提克阿热克镇提克阿热克村拜胡特路007</t>
  </si>
  <si>
    <t>654024105201</t>
  </si>
  <si>
    <t>12654124458291452J</t>
  </si>
  <si>
    <t>3165000235</t>
  </si>
  <si>
    <t>巩留县提克阿热克镇中心小学莫因古则教学点</t>
  </si>
  <si>
    <t>巩留县提克阿热克镇莫因古则村成才路15号</t>
  </si>
  <si>
    <t>654024105202</t>
  </si>
  <si>
    <t>2165000198</t>
  </si>
  <si>
    <t>巩留县阿克吐别克镇中心小学</t>
  </si>
  <si>
    <t>巩留县阿克吐别克镇哈雷社区育人路002号</t>
  </si>
  <si>
    <t>654024101001</t>
  </si>
  <si>
    <t>1265412476379999XJ</t>
  </si>
  <si>
    <t>3165000051</t>
  </si>
  <si>
    <t>巩留县第三小学</t>
  </si>
  <si>
    <t>巩留县牛场鑫牛社区恰西路2号</t>
  </si>
  <si>
    <t>654024402002</t>
  </si>
  <si>
    <t>12654124458292607F</t>
  </si>
  <si>
    <t>3165000052</t>
  </si>
  <si>
    <t>特殊区域</t>
  </si>
  <si>
    <t>123</t>
  </si>
  <si>
    <t>巩留县羊场克孜勒齐勒克学校</t>
  </si>
  <si>
    <t>巩留县羊场克孜勒齐勒克社区中心路48号</t>
  </si>
  <si>
    <t>654024402006</t>
  </si>
  <si>
    <t>12654124660639133F</t>
  </si>
  <si>
    <t>2165000200</t>
  </si>
  <si>
    <t>巩留县阔斯阿尕什羊场子校</t>
  </si>
  <si>
    <t>巩留县羊场核桃园社区阔斯阿尕什东路042号</t>
  </si>
  <si>
    <t>126541244582925784</t>
  </si>
  <si>
    <t>2165004381</t>
  </si>
  <si>
    <t>巩留县2025年10月幼儿园基本情况统计表</t>
  </si>
  <si>
    <t>学校名称</t>
  </si>
  <si>
    <t>在园幼儿数</t>
  </si>
  <si>
    <t>固定资产总值       (万元)</t>
  </si>
  <si>
    <t>注：混合班拆分后各学段实有幼儿数</t>
  </si>
  <si>
    <t>小班</t>
  </si>
  <si>
    <t>中班</t>
  </si>
  <si>
    <t>大班</t>
  </si>
  <si>
    <t>混合班</t>
  </si>
  <si>
    <t>其中:残疾幼儿</t>
  </si>
  <si>
    <t>其中:#玩教具资产值（万元）</t>
  </si>
  <si>
    <t>室外游戏场地
面积</t>
  </si>
  <si>
    <t>合   计</t>
  </si>
  <si>
    <t>县城幼儿园</t>
  </si>
  <si>
    <t>巩留县第一幼儿园</t>
  </si>
  <si>
    <t>幼儿园</t>
  </si>
  <si>
    <t>巩留县巩留镇西一北路004号</t>
  </si>
  <si>
    <t>654024100003</t>
  </si>
  <si>
    <t>12654124458290855B</t>
  </si>
  <si>
    <t>1165000001</t>
  </si>
  <si>
    <t>巩留县第二幼儿园</t>
  </si>
  <si>
    <t>巩留县巩留镇大营盘社区文化南路24号</t>
  </si>
  <si>
    <t>12654124313334095G</t>
  </si>
  <si>
    <t>1165002089</t>
  </si>
  <si>
    <t>巩留县第四幼儿园</t>
  </si>
  <si>
    <t>巩留县良繁场新一区一路01号</t>
  </si>
  <si>
    <t>126541243288968404</t>
  </si>
  <si>
    <t>1165005651</t>
  </si>
  <si>
    <t>巩留县第五幼儿园</t>
  </si>
  <si>
    <t>巩留县巩留镇库尔旦社区库尔德宁路4号</t>
  </si>
  <si>
    <t>126541243288107607</t>
  </si>
  <si>
    <t>1165000138</t>
  </si>
  <si>
    <t>巩留县第六幼儿园</t>
  </si>
  <si>
    <t>巩留县巩留镇提尔曼社区健康北路06号</t>
  </si>
  <si>
    <t>12654124MB1A96269Q</t>
  </si>
  <si>
    <t>1165003545</t>
  </si>
  <si>
    <t>巩留县第八幼儿园</t>
  </si>
  <si>
    <t>巩留县巩留镇塔什干沙孜村水厂路二巷6号</t>
  </si>
  <si>
    <t>12654124MB1B00045G</t>
  </si>
  <si>
    <t>1165003706</t>
  </si>
  <si>
    <t>巩留县蝶湖幼儿园</t>
  </si>
  <si>
    <t>巩留县巩留镇雪岭路175号</t>
  </si>
  <si>
    <t>654024100006</t>
  </si>
  <si>
    <t>12654124MB1B00053B</t>
  </si>
  <si>
    <t>1165003535</t>
  </si>
  <si>
    <t>巩留县沙洲幼儿园</t>
  </si>
  <si>
    <t>巩留县巩尼公路以东和平东路以南</t>
  </si>
  <si>
    <t>12654124MB080157XK</t>
  </si>
  <si>
    <t>1165008967</t>
  </si>
  <si>
    <t>乡镇幼儿园</t>
  </si>
  <si>
    <t>巩留县库尔德宁镇中心幼儿园</t>
  </si>
  <si>
    <t>巩留县库尔德宁镇库列村建设路20号</t>
  </si>
  <si>
    <t>12654124MB1H3489X1</t>
  </si>
  <si>
    <t>1165003581</t>
  </si>
  <si>
    <t>巩留县库尔德宁镇阔克塔勒村幼儿园</t>
  </si>
  <si>
    <t>1165003739</t>
  </si>
  <si>
    <t>巩留县吉尔格郎乡中心幼儿园</t>
  </si>
  <si>
    <t>巩留县吉尔格郎乡阔格尔森村美丽路002号</t>
  </si>
  <si>
    <t>12654124MB17147504</t>
  </si>
  <si>
    <t>1165005674</t>
  </si>
  <si>
    <t>巩留县阿尕尔森镇中心幼儿园</t>
  </si>
  <si>
    <t>巩留县阿尕尔森镇阿尕尔森村双河东路1号</t>
  </si>
  <si>
    <t>12654124MB0T95210K</t>
  </si>
  <si>
    <t>1165003722</t>
  </si>
  <si>
    <t>巩留县阿尕尔森镇阔斯阿尕什村幼儿园</t>
  </si>
  <si>
    <t>巩留县阿尕尔森镇阔斯阿尕什村阔斯阿尕什二路九巷19号</t>
  </si>
  <si>
    <t>1165002686</t>
  </si>
  <si>
    <t>巩留县阿尕尔森镇达尔特村幼儿园</t>
  </si>
  <si>
    <t>巩留县阿尕尔森镇达尔特村双桥路18号</t>
  </si>
  <si>
    <t>1165003549</t>
  </si>
  <si>
    <t>巩留县阿尕尔森镇阿克塔木村幼儿园</t>
  </si>
  <si>
    <t>巩留县阿尕尔森镇阿克塔木村五巷001号</t>
  </si>
  <si>
    <t>1165003592</t>
  </si>
  <si>
    <t>巩留县阿尕尔森镇塔依吐罕村幼儿园</t>
  </si>
  <si>
    <t>巩留县阿尕尔森镇塔依吐罕村东路三巷07号</t>
  </si>
  <si>
    <t>1165003650</t>
  </si>
  <si>
    <t>巩留县阿尕尔森镇别斯萨拉村幼儿园</t>
  </si>
  <si>
    <t>1165005675</t>
  </si>
  <si>
    <t>巩留县阿尕尔森镇头道湾村幼儿园</t>
  </si>
  <si>
    <t>1165005695</t>
  </si>
  <si>
    <t>巩留县东买里镇中心幼儿园</t>
  </si>
  <si>
    <t>巩留县东买里镇克孜勒布拉克村红旗中心路51号</t>
  </si>
  <si>
    <t>654024103209</t>
  </si>
  <si>
    <t>12654124MB0U405361</t>
  </si>
  <si>
    <t>1165003610</t>
  </si>
  <si>
    <t>巩留县东买里镇红光村幼儿园</t>
  </si>
  <si>
    <t>巩留县东买里镇红光村东塔木路62号</t>
  </si>
  <si>
    <t>1165002587</t>
  </si>
  <si>
    <t>巩留县东买里镇东买里村幼儿园</t>
  </si>
  <si>
    <t>巩留县东买里镇东买里村中心路55号</t>
  </si>
  <si>
    <t>654024103200</t>
  </si>
  <si>
    <t>1165005676</t>
  </si>
  <si>
    <t>巩留县东买里镇乌图布拉克村幼儿园</t>
  </si>
  <si>
    <t>巩留县东买里镇乌图布拉克村前进街044号</t>
  </si>
  <si>
    <t>1165005698</t>
  </si>
  <si>
    <t>巩留县东买里镇公尚村幼儿园</t>
  </si>
  <si>
    <t>巩留县东买里镇公尚村东方红北路46号</t>
  </si>
  <si>
    <t>1165005699</t>
  </si>
  <si>
    <t>巩留县塔斯托别乡中心幼儿园</t>
  </si>
  <si>
    <t>巩留县综合农场园艺路15号</t>
  </si>
  <si>
    <t>12654124MB1P23362E</t>
  </si>
  <si>
    <t>1165005678</t>
  </si>
  <si>
    <t>巩留县塔斯托别乡伊勒格代村第二幼儿园</t>
  </si>
  <si>
    <t>巩留县塔斯托别乡伊力格代村牧业队库尔旦路84号</t>
  </si>
  <si>
    <t>1165003680</t>
  </si>
  <si>
    <t>巩留县塔斯托别乡英塔木村幼儿园</t>
  </si>
  <si>
    <t>巩留县塔斯托别乡古丽巴格村古丽巴格路北18巷07号</t>
  </si>
  <si>
    <t>1165005689</t>
  </si>
  <si>
    <t>巩留县塔斯托别乡阔那塔木村幼儿园</t>
  </si>
  <si>
    <t>巩留县塔斯托别乡阔那塔木村永昌路1号</t>
  </si>
  <si>
    <t>654024204203</t>
  </si>
  <si>
    <t>1165005702</t>
  </si>
  <si>
    <t>巩留县提克阿热克镇中心幼儿园</t>
  </si>
  <si>
    <t>巩留县提克阿热克镇阔克阿尕什村北二路017号</t>
  </si>
  <si>
    <t>654024105200</t>
  </si>
  <si>
    <t>12654124MB0X99581K</t>
  </si>
  <si>
    <t>1165003630</t>
  </si>
  <si>
    <t>巩留县提克阿热克镇莫因古则村幼儿园</t>
  </si>
  <si>
    <t>1165002681</t>
  </si>
  <si>
    <t>巩留县提克阿热克镇萨尔布群村幼儿园</t>
  </si>
  <si>
    <t>巩留县提克阿热克镇萨尔布群村夏尔湖路二巷2号</t>
  </si>
  <si>
    <t>654024105203</t>
  </si>
  <si>
    <t>1165002745</t>
  </si>
  <si>
    <t>巩留县阿克吐别克镇中心幼儿园</t>
  </si>
  <si>
    <t>巩留县阿克吐别克镇哈雷社区育人路001号</t>
  </si>
  <si>
    <t>12654124MB0P022958</t>
  </si>
  <si>
    <t>1165005708</t>
  </si>
  <si>
    <t>巩留县阿克吐别克镇齐那尔村幼儿园</t>
  </si>
  <si>
    <t>巩留县阿克吐别克镇齐那尔牧业村牧业组074号</t>
  </si>
  <si>
    <t>654024101202</t>
  </si>
  <si>
    <t>1165003624</t>
  </si>
  <si>
    <t>巩留县牛场中心幼儿园</t>
  </si>
  <si>
    <t>巩留县牛场农一社区伊河路20号</t>
  </si>
  <si>
    <t>12654124MB0R953749</t>
  </si>
  <si>
    <t>1165003529</t>
  </si>
  <si>
    <t>巩留县羊场幼儿园</t>
  </si>
  <si>
    <t>巩留县羊场核桃园社区阔斯阿尕什东路42号</t>
  </si>
  <si>
    <t>1165005679</t>
  </si>
  <si>
    <t>巩留县羊场克孜勒齐勒克队幼儿园</t>
  </si>
  <si>
    <t>巩留县羊场克孜勒齐勒克社区中心路048号</t>
  </si>
  <si>
    <t>654024402007</t>
  </si>
  <si>
    <t>1165003651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</si>
</sst>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  <numFmt numFmtId="179" formatCode="0.000000_ "/>
  </numFmts>
  <fonts count="4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26"/>
      <name val="方正小标宋简体"/>
      <charset val="134"/>
    </font>
    <font>
      <sz val="11"/>
      <color theme="1"/>
      <name val="Arial"/>
      <charset val="134"/>
    </font>
    <font>
      <sz val="12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26"/>
      <name val="方正小标宋简体"/>
      <charset val="134"/>
    </font>
    <font>
      <b/>
      <sz val="11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78" fontId="6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 shrinkToFit="1"/>
    </xf>
    <xf numFmtId="176" fontId="6" fillId="0" borderId="1" xfId="49" applyNumberFormat="1" applyFont="1" applyFill="1" applyBorder="1" applyAlignment="1" applyProtection="1">
      <alignment horizontal="center" vertical="center" shrinkToFit="1"/>
    </xf>
    <xf numFmtId="176" fontId="7" fillId="0" borderId="1" xfId="49" applyNumberFormat="1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shrinkToFit="1"/>
    </xf>
    <xf numFmtId="176" fontId="6" fillId="2" borderId="1" xfId="49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Alignment="1">
      <alignment vertical="center" shrinkToFit="1"/>
    </xf>
    <xf numFmtId="0" fontId="9" fillId="3" borderId="1" xfId="49" applyFont="1" applyFill="1" applyBorder="1" applyAlignment="1">
      <alignment horizontal="center" vertical="center" shrinkToFit="1"/>
    </xf>
    <xf numFmtId="0" fontId="7" fillId="3" borderId="1" xfId="49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6" fillId="3" borderId="1" xfId="49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9" fillId="3" borderId="1" xfId="49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shrinkToFit="1"/>
    </xf>
    <xf numFmtId="0" fontId="9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shrinkToFit="1"/>
    </xf>
    <xf numFmtId="0" fontId="7" fillId="2" borderId="1" xfId="49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15" fillId="2" borderId="1" xfId="49" applyFont="1" applyFill="1" applyBorder="1" applyAlignment="1">
      <alignment horizontal="center" vertical="center" shrinkToFit="1"/>
    </xf>
    <xf numFmtId="177" fontId="15" fillId="2" borderId="1" xfId="49" applyNumberFormat="1" applyFont="1" applyFill="1" applyBorder="1" applyAlignment="1">
      <alignment horizontal="center" vertical="center" shrinkToFit="1"/>
    </xf>
    <xf numFmtId="179" fontId="15" fillId="2" borderId="1" xfId="49" applyNumberFormat="1" applyFont="1" applyFill="1" applyBorder="1" applyAlignment="1">
      <alignment horizontal="center" vertical="center" shrinkToFit="1"/>
    </xf>
    <xf numFmtId="0" fontId="15" fillId="3" borderId="1" xfId="49" applyFont="1" applyFill="1" applyBorder="1" applyAlignment="1">
      <alignment horizontal="center" vertical="center" shrinkToFit="1"/>
    </xf>
    <xf numFmtId="177" fontId="15" fillId="3" borderId="1" xfId="49" applyNumberFormat="1" applyFont="1" applyFill="1" applyBorder="1" applyAlignment="1">
      <alignment horizontal="center" vertical="center" shrinkToFit="1"/>
    </xf>
    <xf numFmtId="0" fontId="16" fillId="0" borderId="1" xfId="49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57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57" fontId="18" fillId="0" borderId="1" xfId="0" applyNumberFormat="1" applyFont="1" applyFill="1" applyBorder="1" applyAlignment="1">
      <alignment vertical="center" wrapText="1"/>
    </xf>
    <xf numFmtId="57" fontId="1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vertical="center" wrapText="1"/>
    </xf>
    <xf numFmtId="177" fontId="17" fillId="0" borderId="1" xfId="0" applyNumberFormat="1" applyFont="1" applyFill="1" applyBorder="1" applyAlignment="1">
      <alignment vertical="center" wrapText="1"/>
    </xf>
    <xf numFmtId="178" fontId="18" fillId="0" borderId="1" xfId="0" applyNumberFormat="1" applyFont="1" applyFill="1" applyBorder="1" applyAlignment="1">
      <alignment vertical="center" wrapText="1"/>
    </xf>
    <xf numFmtId="179" fontId="18" fillId="0" borderId="1" xfId="0" applyNumberFormat="1" applyFont="1" applyFill="1" applyBorder="1" applyAlignment="1">
      <alignment vertical="center" wrapText="1"/>
    </xf>
    <xf numFmtId="0" fontId="21" fillId="0" borderId="1" xfId="49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57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_2011年小学分学校情况一览表-新20120222" xfId="49"/>
  </cellStyles>
  <tableStyles count="0" defaultTableStyle="TableStyleMedium2" defaultPivotStyle="PivotStyleLight16"/>
  <colors>
    <mruColors>
      <color rgb="0000B0F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45"/>
  <sheetViews>
    <sheetView tabSelected="1" zoomScale="70" zoomScaleNormal="70" topLeftCell="E1" workbookViewId="0">
      <selection activeCell="J14" sqref="J14"/>
    </sheetView>
  </sheetViews>
  <sheetFormatPr defaultColWidth="9" defaultRowHeight="14.4"/>
  <cols>
    <col min="1" max="1" width="7.49074074074074" style="4" customWidth="1"/>
    <col min="2" max="2" width="41.9074074074074" style="4" customWidth="1"/>
    <col min="3" max="3" width="11.1296296296296" style="4" customWidth="1"/>
    <col min="4" max="4" width="10.8796296296296" style="4" customWidth="1"/>
    <col min="5" max="5" width="29" style="4" customWidth="1"/>
    <col min="6" max="6" width="16.962962962963" style="4" customWidth="1"/>
    <col min="7" max="7" width="19.6759259259259" style="4" customWidth="1"/>
    <col min="8" max="8" width="16.962962962963" style="4" customWidth="1"/>
    <col min="9" max="9" width="8.75925925925926" style="4" customWidth="1"/>
    <col min="10" max="10" width="13.9907407407407" style="4" customWidth="1"/>
    <col min="11" max="11" width="5.75" style="4" customWidth="1"/>
    <col min="12" max="12" width="5" style="4" customWidth="1"/>
    <col min="13" max="13" width="4.84259259259259" style="4" customWidth="1"/>
    <col min="14" max="15" width="5.73148148148148" style="4" customWidth="1"/>
    <col min="16" max="16" width="6.90740740740741" style="4" customWidth="1"/>
    <col min="17" max="17" width="6.00925925925926" style="4" customWidth="1"/>
    <col min="18" max="19" width="5.87962962962963" style="4" customWidth="1"/>
    <col min="20" max="21" width="6.7962962962963" style="4" customWidth="1"/>
    <col min="22" max="23" width="7.31481481481481" style="4" customWidth="1"/>
    <col min="24" max="24" width="6.39814814814815" style="4" customWidth="1"/>
    <col min="25" max="25" width="5.17592592592593" style="4" customWidth="1"/>
    <col min="26" max="26" width="4.55555555555556" style="4" customWidth="1"/>
    <col min="27" max="29" width="3.87962962962963" style="4" customWidth="1"/>
    <col min="30" max="30" width="5.58333333333333" style="4" customWidth="1"/>
    <col min="31" max="31" width="5.87962962962963" style="4" customWidth="1"/>
    <col min="32" max="32" width="4.55555555555556" style="4" customWidth="1"/>
    <col min="33" max="33" width="5.53703703703704" style="4" customWidth="1"/>
    <col min="34" max="34" width="4.55555555555556" style="4" customWidth="1"/>
    <col min="35" max="35" width="5" style="4" customWidth="1"/>
    <col min="36" max="36" width="4.55555555555556" style="4" customWidth="1"/>
    <col min="37" max="37" width="5.36111111111111" style="4" customWidth="1"/>
    <col min="38" max="38" width="13.0277777777778" style="4" customWidth="1"/>
    <col min="39" max="39" width="11.2407407407407" style="4" customWidth="1"/>
    <col min="40" max="40" width="12.1388888888889" style="4" customWidth="1"/>
    <col min="41" max="41" width="10.5833333333333" style="4" customWidth="1"/>
    <col min="42" max="42" width="9.40740740740741" style="4" customWidth="1"/>
    <col min="43" max="43" width="18.5648148148148" style="4" customWidth="1"/>
    <col min="44" max="44" width="16.0740740740741" style="4" customWidth="1"/>
    <col min="45" max="16384" width="9" style="4"/>
  </cols>
  <sheetData>
    <row r="1" ht="47" customHeight="1" spans="1:44">
      <c r="A1" s="53" t="s">
        <v>0</v>
      </c>
      <c r="B1" s="54"/>
      <c r="C1" s="54"/>
      <c r="D1" s="54"/>
      <c r="E1" s="54"/>
      <c r="F1" s="54"/>
      <c r="G1" s="54"/>
      <c r="H1" s="54"/>
      <c r="I1" s="55"/>
      <c r="J1" s="55"/>
      <c r="K1" s="55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6"/>
      <c r="AM1" s="56"/>
      <c r="AN1" s="56"/>
      <c r="AO1" s="56"/>
      <c r="AP1" s="57"/>
      <c r="AQ1" s="58"/>
      <c r="AR1" s="58"/>
    </row>
    <row r="2" s="1" customFormat="1" ht="15.6" spans="1:44">
      <c r="A2" s="59" t="s">
        <v>1</v>
      </c>
      <c r="B2" s="9" t="s">
        <v>2</v>
      </c>
      <c r="C2" s="9" t="s">
        <v>3</v>
      </c>
      <c r="D2" s="6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2"/>
      <c r="N2" s="12"/>
      <c r="O2" s="12"/>
      <c r="P2" s="13" t="s">
        <v>13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 t="s">
        <v>14</v>
      </c>
      <c r="AE2" s="13"/>
      <c r="AF2" s="13"/>
      <c r="AG2" s="13"/>
      <c r="AH2" s="13"/>
      <c r="AI2" s="13"/>
      <c r="AJ2" s="13"/>
      <c r="AK2" s="13"/>
      <c r="AL2" s="16" t="s">
        <v>15</v>
      </c>
      <c r="AM2" s="14"/>
      <c r="AN2" s="14"/>
      <c r="AO2" s="17" t="s">
        <v>16</v>
      </c>
      <c r="AP2" s="15" t="s">
        <v>17</v>
      </c>
      <c r="AQ2" s="23" t="s">
        <v>18</v>
      </c>
      <c r="AR2" s="25"/>
    </row>
    <row r="3" s="1" customFormat="1" ht="15.6" spans="1:44">
      <c r="A3" s="59"/>
      <c r="B3" s="9"/>
      <c r="C3" s="9"/>
      <c r="D3" s="60"/>
      <c r="E3" s="11"/>
      <c r="F3" s="11"/>
      <c r="G3" s="11"/>
      <c r="H3" s="11"/>
      <c r="I3" s="11"/>
      <c r="J3" s="11"/>
      <c r="K3" s="11"/>
      <c r="L3" s="9" t="s">
        <v>19</v>
      </c>
      <c r="M3" s="9" t="s">
        <v>20</v>
      </c>
      <c r="N3" s="9" t="s">
        <v>21</v>
      </c>
      <c r="O3" s="9" t="s">
        <v>22</v>
      </c>
      <c r="P3" s="9" t="s">
        <v>19</v>
      </c>
      <c r="Q3" s="9" t="s">
        <v>20</v>
      </c>
      <c r="R3" s="9" t="s">
        <v>21</v>
      </c>
      <c r="S3" s="9" t="s">
        <v>22</v>
      </c>
      <c r="T3" s="13" t="s">
        <v>23</v>
      </c>
      <c r="U3" s="13" t="s">
        <v>24</v>
      </c>
      <c r="V3" s="13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/>
      <c r="AB3" s="12"/>
      <c r="AC3" s="12" t="s">
        <v>30</v>
      </c>
      <c r="AD3" s="13" t="s">
        <v>31</v>
      </c>
      <c r="AE3" s="12" t="s">
        <v>32</v>
      </c>
      <c r="AF3" s="12" t="s">
        <v>33</v>
      </c>
      <c r="AG3" s="12" t="s">
        <v>34</v>
      </c>
      <c r="AH3" s="13" t="s">
        <v>35</v>
      </c>
      <c r="AI3" s="13"/>
      <c r="AJ3" s="13"/>
      <c r="AK3" s="13"/>
      <c r="AL3" s="14" t="s">
        <v>19</v>
      </c>
      <c r="AM3" s="14" t="s">
        <v>36</v>
      </c>
      <c r="AN3" s="14"/>
      <c r="AO3" s="17"/>
      <c r="AP3" s="15"/>
      <c r="AQ3" s="25" t="s">
        <v>19</v>
      </c>
      <c r="AR3" s="25" t="s">
        <v>37</v>
      </c>
    </row>
    <row r="4" s="1" customFormat="1" ht="78" customHeight="1" spans="1:44">
      <c r="A4" s="59"/>
      <c r="B4" s="9"/>
      <c r="C4" s="9"/>
      <c r="D4" s="60"/>
      <c r="E4" s="11"/>
      <c r="F4" s="11"/>
      <c r="G4" s="11"/>
      <c r="H4" s="11"/>
      <c r="I4" s="11"/>
      <c r="J4" s="11"/>
      <c r="K4" s="11"/>
      <c r="L4" s="9"/>
      <c r="M4" s="9"/>
      <c r="N4" s="9"/>
      <c r="O4" s="9"/>
      <c r="P4" s="9"/>
      <c r="Q4" s="9"/>
      <c r="R4" s="9"/>
      <c r="S4" s="9"/>
      <c r="T4" s="13"/>
      <c r="U4" s="13"/>
      <c r="V4" s="13"/>
      <c r="W4" s="12"/>
      <c r="X4" s="12"/>
      <c r="Y4" s="12"/>
      <c r="Z4" s="13" t="s">
        <v>19</v>
      </c>
      <c r="AA4" s="13" t="s">
        <v>20</v>
      </c>
      <c r="AB4" s="13" t="s">
        <v>21</v>
      </c>
      <c r="AC4" s="12"/>
      <c r="AD4" s="13"/>
      <c r="AE4" s="12"/>
      <c r="AF4" s="12"/>
      <c r="AG4" s="12"/>
      <c r="AH4" s="13" t="s">
        <v>19</v>
      </c>
      <c r="AI4" s="13" t="s">
        <v>32</v>
      </c>
      <c r="AJ4" s="12" t="s">
        <v>33</v>
      </c>
      <c r="AK4" s="12" t="s">
        <v>34</v>
      </c>
      <c r="AL4" s="14"/>
      <c r="AM4" s="14" t="s">
        <v>38</v>
      </c>
      <c r="AN4" s="14" t="s">
        <v>39</v>
      </c>
      <c r="AO4" s="17"/>
      <c r="AP4" s="15"/>
      <c r="AQ4" s="25"/>
      <c r="AR4" s="25"/>
    </row>
    <row r="5" s="1" customFormat="1" ht="30" customHeight="1" spans="1:44">
      <c r="A5" s="61"/>
      <c r="B5" s="62" t="s">
        <v>31</v>
      </c>
      <c r="C5" s="62"/>
      <c r="D5" s="62"/>
      <c r="E5" s="62"/>
      <c r="F5" s="63"/>
      <c r="G5" s="63"/>
      <c r="H5" s="63"/>
      <c r="I5" s="63"/>
      <c r="J5" s="63"/>
      <c r="K5" s="63"/>
      <c r="L5" s="64">
        <v>735</v>
      </c>
      <c r="M5" s="64">
        <v>446</v>
      </c>
      <c r="N5" s="64">
        <v>193</v>
      </c>
      <c r="O5" s="64">
        <v>96</v>
      </c>
      <c r="P5" s="64">
        <v>30008</v>
      </c>
      <c r="Q5" s="64">
        <v>15475</v>
      </c>
      <c r="R5" s="64">
        <v>9892</v>
      </c>
      <c r="S5" s="64">
        <v>4641</v>
      </c>
      <c r="T5" s="64">
        <v>14736</v>
      </c>
      <c r="U5" s="64">
        <v>26237</v>
      </c>
      <c r="V5" s="64">
        <v>11710</v>
      </c>
      <c r="W5" s="64">
        <v>1181</v>
      </c>
      <c r="X5" s="64">
        <v>285</v>
      </c>
      <c r="Y5" s="64">
        <v>38</v>
      </c>
      <c r="Z5" s="64">
        <v>159</v>
      </c>
      <c r="AA5" s="64">
        <v>90</v>
      </c>
      <c r="AB5" s="64">
        <v>69</v>
      </c>
      <c r="AC5" s="64">
        <v>23</v>
      </c>
      <c r="AD5" s="64">
        <v>2577</v>
      </c>
      <c r="AE5" s="64">
        <v>2577</v>
      </c>
      <c r="AF5" s="64">
        <v>1665</v>
      </c>
      <c r="AG5" s="64">
        <v>1414</v>
      </c>
      <c r="AH5" s="64">
        <v>1825</v>
      </c>
      <c r="AI5" s="64">
        <v>1825</v>
      </c>
      <c r="AJ5" s="64">
        <v>1310</v>
      </c>
      <c r="AK5" s="64">
        <v>706</v>
      </c>
      <c r="AL5" s="65">
        <v>1769520.1</v>
      </c>
      <c r="AM5" s="65">
        <v>512907.71</v>
      </c>
      <c r="AN5" s="65">
        <v>495205.28</v>
      </c>
      <c r="AO5" s="65">
        <v>458856.18</v>
      </c>
      <c r="AP5" s="64">
        <v>959976</v>
      </c>
      <c r="AQ5" s="66">
        <v>120175.385089</v>
      </c>
      <c r="AR5" s="66">
        <v>7998.704282</v>
      </c>
    </row>
    <row r="6" s="1" customFormat="1" ht="30" customHeight="1" spans="1:44">
      <c r="A6" s="61"/>
      <c r="B6" s="33" t="s">
        <v>40</v>
      </c>
      <c r="C6" s="33"/>
      <c r="D6" s="33"/>
      <c r="E6" s="33"/>
      <c r="F6" s="34"/>
      <c r="G6" s="34"/>
      <c r="H6" s="34"/>
      <c r="I6" s="34"/>
      <c r="J6" s="34"/>
      <c r="K6" s="34"/>
      <c r="L6" s="67">
        <f>SUM(L7:L17)</f>
        <v>439</v>
      </c>
      <c r="M6" s="67">
        <f t="shared" ref="M6:AR6" si="0">SUM(M7:M17)</f>
        <v>150</v>
      </c>
      <c r="N6" s="67">
        <f t="shared" si="0"/>
        <v>193</v>
      </c>
      <c r="O6" s="67">
        <f t="shared" si="0"/>
        <v>96</v>
      </c>
      <c r="P6" s="67">
        <f t="shared" si="0"/>
        <v>21001</v>
      </c>
      <c r="Q6" s="67">
        <f t="shared" si="0"/>
        <v>6468</v>
      </c>
      <c r="R6" s="67">
        <f t="shared" si="0"/>
        <v>9892</v>
      </c>
      <c r="S6" s="67">
        <f t="shared" si="0"/>
        <v>4641</v>
      </c>
      <c r="T6" s="67">
        <f t="shared" si="0"/>
        <v>10433</v>
      </c>
      <c r="U6" s="67">
        <f t="shared" si="0"/>
        <v>17523</v>
      </c>
      <c r="V6" s="67">
        <f t="shared" si="0"/>
        <v>11183</v>
      </c>
      <c r="W6" s="67">
        <f t="shared" si="0"/>
        <v>807</v>
      </c>
      <c r="X6" s="67">
        <f t="shared" si="0"/>
        <v>285</v>
      </c>
      <c r="Y6" s="67">
        <f t="shared" si="0"/>
        <v>0</v>
      </c>
      <c r="Z6" s="67">
        <f t="shared" si="0"/>
        <v>100</v>
      </c>
      <c r="AA6" s="67">
        <f t="shared" si="0"/>
        <v>31</v>
      </c>
      <c r="AB6" s="67">
        <f t="shared" si="0"/>
        <v>69</v>
      </c>
      <c r="AC6" s="67">
        <f t="shared" si="0"/>
        <v>14</v>
      </c>
      <c r="AD6" s="67">
        <f t="shared" si="0"/>
        <v>1642</v>
      </c>
      <c r="AE6" s="67">
        <f t="shared" si="0"/>
        <v>1642</v>
      </c>
      <c r="AF6" s="67">
        <f t="shared" si="0"/>
        <v>1084</v>
      </c>
      <c r="AG6" s="67">
        <f t="shared" si="0"/>
        <v>813</v>
      </c>
      <c r="AH6" s="67">
        <f t="shared" si="0"/>
        <v>1195</v>
      </c>
      <c r="AI6" s="67">
        <f t="shared" si="0"/>
        <v>1195</v>
      </c>
      <c r="AJ6" s="67">
        <f t="shared" si="0"/>
        <v>875</v>
      </c>
      <c r="AK6" s="67">
        <f t="shared" si="0"/>
        <v>371</v>
      </c>
      <c r="AL6" s="67">
        <f t="shared" si="0"/>
        <v>889298.57</v>
      </c>
      <c r="AM6" s="67">
        <f t="shared" si="0"/>
        <v>267560.8</v>
      </c>
      <c r="AN6" s="68">
        <f t="shared" si="0"/>
        <v>249763.8</v>
      </c>
      <c r="AO6" s="67">
        <f t="shared" si="0"/>
        <v>314980.24</v>
      </c>
      <c r="AP6" s="67">
        <f t="shared" si="0"/>
        <v>641395</v>
      </c>
      <c r="AQ6" s="67">
        <f t="shared" si="0"/>
        <v>100245.939955</v>
      </c>
      <c r="AR6" s="67">
        <f t="shared" si="0"/>
        <v>5915.356292</v>
      </c>
    </row>
    <row r="7" s="51" customFormat="1" ht="35" customHeight="1" spans="1:44">
      <c r="A7" s="69">
        <v>1</v>
      </c>
      <c r="B7" s="70" t="s">
        <v>41</v>
      </c>
      <c r="C7" s="71" t="s">
        <v>42</v>
      </c>
      <c r="D7" s="72">
        <v>34182</v>
      </c>
      <c r="E7" s="70" t="s">
        <v>43</v>
      </c>
      <c r="F7" s="93" t="s">
        <v>44</v>
      </c>
      <c r="G7" s="73" t="s">
        <v>45</v>
      </c>
      <c r="H7" s="73">
        <v>3665000068</v>
      </c>
      <c r="I7" s="71" t="s">
        <v>46</v>
      </c>
      <c r="J7" s="73" t="s">
        <v>47</v>
      </c>
      <c r="K7" s="71">
        <v>121</v>
      </c>
      <c r="L7" s="73">
        <v>15</v>
      </c>
      <c r="M7" s="73"/>
      <c r="N7" s="74"/>
      <c r="O7" s="74">
        <v>15</v>
      </c>
      <c r="P7" s="73">
        <v>441</v>
      </c>
      <c r="Q7" s="74"/>
      <c r="R7" s="74"/>
      <c r="S7" s="74">
        <v>441</v>
      </c>
      <c r="T7" s="74">
        <v>232</v>
      </c>
      <c r="U7" s="74">
        <v>421</v>
      </c>
      <c r="V7" s="74">
        <v>411</v>
      </c>
      <c r="W7" s="74"/>
      <c r="X7" s="74"/>
      <c r="Y7" s="74"/>
      <c r="Z7" s="73"/>
      <c r="AA7" s="74"/>
      <c r="AB7" s="74"/>
      <c r="AC7" s="74"/>
      <c r="AD7" s="74">
        <v>56</v>
      </c>
      <c r="AE7" s="74">
        <v>56</v>
      </c>
      <c r="AF7" s="74">
        <v>23</v>
      </c>
      <c r="AG7" s="74">
        <v>47</v>
      </c>
      <c r="AH7" s="74">
        <v>32</v>
      </c>
      <c r="AI7" s="74">
        <v>32</v>
      </c>
      <c r="AJ7" s="74">
        <v>13</v>
      </c>
      <c r="AK7" s="74"/>
      <c r="AL7" s="75">
        <v>90576</v>
      </c>
      <c r="AM7" s="75">
        <v>18133</v>
      </c>
      <c r="AN7" s="75">
        <v>11670</v>
      </c>
      <c r="AO7" s="75">
        <v>26227.29</v>
      </c>
      <c r="AP7" s="76">
        <v>25276</v>
      </c>
      <c r="AQ7" s="77">
        <v>3590.2766</v>
      </c>
      <c r="AR7" s="77">
        <v>708.3728</v>
      </c>
    </row>
    <row r="8" s="51" customFormat="1" ht="35" customHeight="1" spans="1:44">
      <c r="A8" s="69">
        <v>2</v>
      </c>
      <c r="B8" s="78" t="s">
        <v>48</v>
      </c>
      <c r="C8" s="71" t="s">
        <v>49</v>
      </c>
      <c r="D8" s="79">
        <v>41487</v>
      </c>
      <c r="E8" s="70" t="s">
        <v>50</v>
      </c>
      <c r="F8" s="71" t="s">
        <v>51</v>
      </c>
      <c r="G8" s="71" t="s">
        <v>52</v>
      </c>
      <c r="H8" s="71" t="s">
        <v>53</v>
      </c>
      <c r="I8" s="71" t="s">
        <v>46</v>
      </c>
      <c r="J8" s="71" t="s">
        <v>47</v>
      </c>
      <c r="K8" s="71" t="s">
        <v>54</v>
      </c>
      <c r="L8" s="73">
        <v>50</v>
      </c>
      <c r="M8" s="74"/>
      <c r="N8" s="74"/>
      <c r="O8" s="74">
        <v>50</v>
      </c>
      <c r="P8" s="73">
        <v>2624</v>
      </c>
      <c r="Q8" s="74"/>
      <c r="R8" s="74"/>
      <c r="S8" s="74">
        <v>2624</v>
      </c>
      <c r="T8" s="74">
        <v>1395</v>
      </c>
      <c r="U8" s="74">
        <v>2273</v>
      </c>
      <c r="V8" s="74">
        <v>2522</v>
      </c>
      <c r="W8" s="74"/>
      <c r="X8" s="74"/>
      <c r="Y8" s="74"/>
      <c r="Z8" s="73"/>
      <c r="AA8" s="74"/>
      <c r="AB8" s="74"/>
      <c r="AC8" s="74"/>
      <c r="AD8" s="74">
        <v>253</v>
      </c>
      <c r="AE8" s="74">
        <v>253</v>
      </c>
      <c r="AF8" s="74">
        <v>165</v>
      </c>
      <c r="AG8" s="74">
        <v>132</v>
      </c>
      <c r="AH8" s="74">
        <v>177</v>
      </c>
      <c r="AI8" s="74">
        <v>177</v>
      </c>
      <c r="AJ8" s="74">
        <v>122</v>
      </c>
      <c r="AK8" s="74">
        <v>64</v>
      </c>
      <c r="AL8" s="75">
        <v>180000</v>
      </c>
      <c r="AM8" s="75">
        <v>79380</v>
      </c>
      <c r="AN8" s="75">
        <v>33475</v>
      </c>
      <c r="AO8" s="75">
        <v>71296.78</v>
      </c>
      <c r="AP8" s="76">
        <v>105436</v>
      </c>
      <c r="AQ8" s="77">
        <v>17834.913356</v>
      </c>
      <c r="AR8" s="77">
        <v>1191.9049</v>
      </c>
    </row>
    <row r="9" s="51" customFormat="1" ht="35" customHeight="1" spans="1:44">
      <c r="A9" s="69">
        <v>3</v>
      </c>
      <c r="B9" s="78" t="s">
        <v>55</v>
      </c>
      <c r="C9" s="71" t="s">
        <v>49</v>
      </c>
      <c r="D9" s="80">
        <v>45536</v>
      </c>
      <c r="E9" s="70" t="s">
        <v>56</v>
      </c>
      <c r="F9" s="71" t="s">
        <v>57</v>
      </c>
      <c r="G9" s="71" t="s">
        <v>58</v>
      </c>
      <c r="H9" s="71" t="s">
        <v>59</v>
      </c>
      <c r="I9" s="71" t="s">
        <v>60</v>
      </c>
      <c r="J9" s="71" t="s">
        <v>61</v>
      </c>
      <c r="K9" s="71" t="s">
        <v>62</v>
      </c>
      <c r="L9" s="73">
        <v>31</v>
      </c>
      <c r="M9" s="74"/>
      <c r="N9" s="74"/>
      <c r="O9" s="74">
        <v>31</v>
      </c>
      <c r="P9" s="73">
        <v>1576</v>
      </c>
      <c r="Q9" s="74"/>
      <c r="R9" s="74"/>
      <c r="S9" s="74">
        <v>1576</v>
      </c>
      <c r="T9" s="74">
        <v>948</v>
      </c>
      <c r="U9" s="74">
        <v>1213</v>
      </c>
      <c r="V9" s="74">
        <v>1573</v>
      </c>
      <c r="W9" s="74"/>
      <c r="X9" s="74"/>
      <c r="Y9" s="74"/>
      <c r="Z9" s="73"/>
      <c r="AA9" s="74"/>
      <c r="AB9" s="74"/>
      <c r="AC9" s="74"/>
      <c r="AD9" s="74">
        <v>124</v>
      </c>
      <c r="AE9" s="74">
        <v>124</v>
      </c>
      <c r="AF9" s="74">
        <v>86</v>
      </c>
      <c r="AG9" s="74">
        <v>50</v>
      </c>
      <c r="AH9" s="74">
        <v>96</v>
      </c>
      <c r="AI9" s="74">
        <v>96</v>
      </c>
      <c r="AJ9" s="74">
        <v>72</v>
      </c>
      <c r="AK9" s="74">
        <v>23</v>
      </c>
      <c r="AL9" s="75">
        <v>61666.97</v>
      </c>
      <c r="AM9" s="75">
        <v>20000</v>
      </c>
      <c r="AN9" s="75">
        <v>24766</v>
      </c>
      <c r="AO9" s="75">
        <v>27270.35</v>
      </c>
      <c r="AP9" s="76">
        <v>26000</v>
      </c>
      <c r="AQ9" s="77">
        <v>10079.0393</v>
      </c>
      <c r="AR9" s="77">
        <v>537.282478</v>
      </c>
    </row>
    <row r="10" s="51" customFormat="1" ht="35" customHeight="1" spans="1:44">
      <c r="A10" s="69">
        <v>4</v>
      </c>
      <c r="B10" s="78" t="s">
        <v>63</v>
      </c>
      <c r="C10" s="71" t="s">
        <v>64</v>
      </c>
      <c r="D10" s="80">
        <v>44075</v>
      </c>
      <c r="E10" s="70" t="s">
        <v>65</v>
      </c>
      <c r="F10" s="71" t="s">
        <v>66</v>
      </c>
      <c r="G10" s="71" t="s">
        <v>67</v>
      </c>
      <c r="H10" s="71" t="s">
        <v>68</v>
      </c>
      <c r="I10" s="71" t="s">
        <v>60</v>
      </c>
      <c r="J10" s="71" t="s">
        <v>61</v>
      </c>
      <c r="K10" s="71" t="s">
        <v>62</v>
      </c>
      <c r="L10" s="73">
        <v>72</v>
      </c>
      <c r="M10" s="74"/>
      <c r="N10" s="81">
        <v>72</v>
      </c>
      <c r="O10" s="81"/>
      <c r="P10" s="81">
        <v>3686</v>
      </c>
      <c r="Q10" s="81"/>
      <c r="R10" s="81">
        <v>3686</v>
      </c>
      <c r="S10" s="74"/>
      <c r="T10" s="81">
        <v>1766</v>
      </c>
      <c r="U10" s="81">
        <v>3500</v>
      </c>
      <c r="V10" s="81">
        <v>3682</v>
      </c>
      <c r="W10" s="81">
        <v>191</v>
      </c>
      <c r="X10" s="81">
        <v>0</v>
      </c>
      <c r="Y10" s="81">
        <v>0</v>
      </c>
      <c r="Z10" s="73">
        <v>19</v>
      </c>
      <c r="AA10" s="74"/>
      <c r="AB10" s="81">
        <v>19</v>
      </c>
      <c r="AC10" s="81">
        <v>4</v>
      </c>
      <c r="AD10" s="74">
        <v>318</v>
      </c>
      <c r="AE10" s="74">
        <v>318</v>
      </c>
      <c r="AF10" s="74">
        <v>200</v>
      </c>
      <c r="AG10" s="74">
        <v>181</v>
      </c>
      <c r="AH10" s="74">
        <v>205</v>
      </c>
      <c r="AI10" s="74">
        <v>205</v>
      </c>
      <c r="AJ10" s="74">
        <v>152</v>
      </c>
      <c r="AK10" s="74">
        <v>73</v>
      </c>
      <c r="AL10" s="75">
        <v>142862.24</v>
      </c>
      <c r="AM10" s="75">
        <v>61908</v>
      </c>
      <c r="AN10" s="75">
        <v>36951.9</v>
      </c>
      <c r="AO10" s="75">
        <v>58024.61</v>
      </c>
      <c r="AP10" s="76">
        <v>113280</v>
      </c>
      <c r="AQ10" s="77">
        <v>30295.95479</v>
      </c>
      <c r="AR10" s="77">
        <v>819.257961</v>
      </c>
    </row>
    <row r="11" s="51" customFormat="1" ht="35" customHeight="1" spans="1:44">
      <c r="A11" s="69">
        <v>5</v>
      </c>
      <c r="B11" s="78" t="s">
        <v>69</v>
      </c>
      <c r="C11" s="71" t="s">
        <v>64</v>
      </c>
      <c r="D11" s="80">
        <v>27973</v>
      </c>
      <c r="E11" s="70" t="s">
        <v>70</v>
      </c>
      <c r="F11" s="71" t="s">
        <v>51</v>
      </c>
      <c r="G11" s="71" t="s">
        <v>71</v>
      </c>
      <c r="H11" s="71" t="s">
        <v>72</v>
      </c>
      <c r="I11" s="71" t="s">
        <v>46</v>
      </c>
      <c r="J11" s="71" t="s">
        <v>47</v>
      </c>
      <c r="K11" s="71" t="s">
        <v>54</v>
      </c>
      <c r="L11" s="73">
        <v>47</v>
      </c>
      <c r="M11" s="74"/>
      <c r="N11" s="81">
        <v>47</v>
      </c>
      <c r="O11" s="81"/>
      <c r="P11" s="81">
        <v>2465</v>
      </c>
      <c r="Q11" s="81"/>
      <c r="R11" s="81">
        <v>2465</v>
      </c>
      <c r="S11" s="74"/>
      <c r="T11" s="81">
        <v>1213</v>
      </c>
      <c r="U11" s="81">
        <v>2139</v>
      </c>
      <c r="V11" s="81">
        <v>1200</v>
      </c>
      <c r="W11" s="81">
        <v>55</v>
      </c>
      <c r="X11" s="81">
        <v>0</v>
      </c>
      <c r="Y11" s="81">
        <v>0</v>
      </c>
      <c r="Z11" s="73">
        <v>15</v>
      </c>
      <c r="AA11" s="74"/>
      <c r="AB11" s="81">
        <v>15</v>
      </c>
      <c r="AC11" s="81">
        <v>1</v>
      </c>
      <c r="AD11" s="74">
        <v>211</v>
      </c>
      <c r="AE11" s="74">
        <v>211</v>
      </c>
      <c r="AF11" s="74">
        <v>127</v>
      </c>
      <c r="AG11" s="74">
        <v>102</v>
      </c>
      <c r="AH11" s="74">
        <v>142</v>
      </c>
      <c r="AI11" s="74">
        <v>142</v>
      </c>
      <c r="AJ11" s="74">
        <v>98</v>
      </c>
      <c r="AK11" s="74">
        <v>37</v>
      </c>
      <c r="AL11" s="75">
        <v>73486.7</v>
      </c>
      <c r="AM11" s="75">
        <v>11585</v>
      </c>
      <c r="AN11" s="75">
        <v>24149</v>
      </c>
      <c r="AO11" s="75">
        <v>24804.67</v>
      </c>
      <c r="AP11" s="76">
        <v>80300</v>
      </c>
      <c r="AQ11" s="77">
        <v>4149.851213</v>
      </c>
      <c r="AR11" s="77">
        <v>335.278233</v>
      </c>
    </row>
    <row r="12" s="51" customFormat="1" ht="35" customHeight="1" spans="1:44">
      <c r="A12" s="69">
        <v>6</v>
      </c>
      <c r="B12" s="78" t="s">
        <v>73</v>
      </c>
      <c r="C12" s="71" t="s">
        <v>74</v>
      </c>
      <c r="D12" s="80">
        <v>42736</v>
      </c>
      <c r="E12" s="70" t="s">
        <v>75</v>
      </c>
      <c r="F12" s="71" t="s">
        <v>76</v>
      </c>
      <c r="G12" s="71" t="s">
        <v>77</v>
      </c>
      <c r="H12" s="71" t="s">
        <v>78</v>
      </c>
      <c r="I12" s="71" t="s">
        <v>46</v>
      </c>
      <c r="J12" s="71" t="s">
        <v>47</v>
      </c>
      <c r="K12" s="71" t="s">
        <v>54</v>
      </c>
      <c r="L12" s="73">
        <v>42</v>
      </c>
      <c r="M12" s="74">
        <v>24</v>
      </c>
      <c r="N12" s="81">
        <v>18</v>
      </c>
      <c r="O12" s="81"/>
      <c r="P12" s="81">
        <v>2002</v>
      </c>
      <c r="Q12" s="74">
        <v>1056</v>
      </c>
      <c r="R12" s="81">
        <v>946</v>
      </c>
      <c r="S12" s="74"/>
      <c r="T12" s="81">
        <v>943</v>
      </c>
      <c r="U12" s="74">
        <v>1592</v>
      </c>
      <c r="V12" s="74">
        <v>487</v>
      </c>
      <c r="W12" s="74">
        <v>45</v>
      </c>
      <c r="X12" s="74">
        <v>40</v>
      </c>
      <c r="Y12" s="74">
        <v>0</v>
      </c>
      <c r="Z12" s="73">
        <v>14</v>
      </c>
      <c r="AA12" s="74">
        <v>2</v>
      </c>
      <c r="AB12" s="74">
        <v>12</v>
      </c>
      <c r="AC12" s="74">
        <v>2</v>
      </c>
      <c r="AD12" s="74">
        <v>149</v>
      </c>
      <c r="AE12" s="74">
        <v>149</v>
      </c>
      <c r="AF12" s="74">
        <v>97</v>
      </c>
      <c r="AG12" s="74">
        <v>68</v>
      </c>
      <c r="AH12" s="74">
        <v>116</v>
      </c>
      <c r="AI12" s="74">
        <v>116</v>
      </c>
      <c r="AJ12" s="74">
        <v>84</v>
      </c>
      <c r="AK12" s="74">
        <v>36</v>
      </c>
      <c r="AL12" s="75">
        <v>66062.09</v>
      </c>
      <c r="AM12" s="75">
        <v>10981</v>
      </c>
      <c r="AN12" s="75">
        <v>16606.6</v>
      </c>
      <c r="AO12" s="75">
        <v>21004.15</v>
      </c>
      <c r="AP12" s="76">
        <v>71034</v>
      </c>
      <c r="AQ12" s="77">
        <v>7685.882981</v>
      </c>
      <c r="AR12" s="77">
        <v>569.252626</v>
      </c>
    </row>
    <row r="13" s="51" customFormat="1" ht="35" customHeight="1" spans="1:44">
      <c r="A13" s="69">
        <v>7</v>
      </c>
      <c r="B13" s="78" t="s">
        <v>79</v>
      </c>
      <c r="C13" s="71" t="s">
        <v>74</v>
      </c>
      <c r="D13" s="80">
        <v>43678</v>
      </c>
      <c r="E13" s="70" t="s">
        <v>80</v>
      </c>
      <c r="F13" s="71" t="s">
        <v>81</v>
      </c>
      <c r="G13" s="71" t="s">
        <v>82</v>
      </c>
      <c r="H13" s="71" t="s">
        <v>83</v>
      </c>
      <c r="I13" s="71" t="s">
        <v>46</v>
      </c>
      <c r="J13" s="71" t="s">
        <v>84</v>
      </c>
      <c r="K13" s="71" t="s">
        <v>85</v>
      </c>
      <c r="L13" s="73">
        <v>54</v>
      </c>
      <c r="M13" s="81">
        <v>23</v>
      </c>
      <c r="N13" s="81">
        <v>31</v>
      </c>
      <c r="O13" s="81"/>
      <c r="P13" s="81">
        <v>2736</v>
      </c>
      <c r="Q13" s="81">
        <v>1166</v>
      </c>
      <c r="R13" s="81">
        <v>1570</v>
      </c>
      <c r="S13" s="81"/>
      <c r="T13" s="81">
        <v>1313</v>
      </c>
      <c r="U13" s="81">
        <v>2423</v>
      </c>
      <c r="V13" s="81">
        <v>800</v>
      </c>
      <c r="W13" s="81">
        <v>189</v>
      </c>
      <c r="X13" s="81">
        <v>76</v>
      </c>
      <c r="Y13" s="81">
        <v>0</v>
      </c>
      <c r="Z13" s="73">
        <v>19</v>
      </c>
      <c r="AA13" s="81">
        <v>9</v>
      </c>
      <c r="AB13" s="81">
        <v>10</v>
      </c>
      <c r="AC13" s="81">
        <v>3</v>
      </c>
      <c r="AD13" s="74">
        <v>146</v>
      </c>
      <c r="AE13" s="74">
        <v>146</v>
      </c>
      <c r="AF13" s="74">
        <v>102</v>
      </c>
      <c r="AG13" s="74">
        <v>78</v>
      </c>
      <c r="AH13" s="74">
        <v>110</v>
      </c>
      <c r="AI13" s="74">
        <v>110</v>
      </c>
      <c r="AJ13" s="74">
        <v>83</v>
      </c>
      <c r="AK13" s="74">
        <v>43</v>
      </c>
      <c r="AL13" s="75">
        <v>70602.58</v>
      </c>
      <c r="AM13" s="75">
        <v>19790</v>
      </c>
      <c r="AN13" s="75">
        <v>25904.77</v>
      </c>
      <c r="AO13" s="75">
        <v>29316</v>
      </c>
      <c r="AP13" s="76">
        <v>79000</v>
      </c>
      <c r="AQ13" s="77">
        <v>9386.37</v>
      </c>
      <c r="AR13" s="77">
        <v>648.28</v>
      </c>
    </row>
    <row r="14" s="51" customFormat="1" ht="35" customHeight="1" spans="1:44">
      <c r="A14" s="69">
        <v>8</v>
      </c>
      <c r="B14" s="78" t="s">
        <v>86</v>
      </c>
      <c r="C14" s="71" t="s">
        <v>74</v>
      </c>
      <c r="D14" s="80">
        <v>44378</v>
      </c>
      <c r="E14" s="78" t="s">
        <v>87</v>
      </c>
      <c r="F14" s="71" t="s">
        <v>88</v>
      </c>
      <c r="G14" s="71" t="s">
        <v>89</v>
      </c>
      <c r="H14" s="71" t="s">
        <v>90</v>
      </c>
      <c r="I14" s="71" t="s">
        <v>60</v>
      </c>
      <c r="J14" s="71" t="s">
        <v>61</v>
      </c>
      <c r="K14" s="71" t="s">
        <v>62</v>
      </c>
      <c r="L14" s="73">
        <v>45</v>
      </c>
      <c r="M14" s="74">
        <v>20</v>
      </c>
      <c r="N14" s="74">
        <v>25</v>
      </c>
      <c r="O14" s="74"/>
      <c r="P14" s="81">
        <v>2048</v>
      </c>
      <c r="Q14" s="74">
        <v>823</v>
      </c>
      <c r="R14" s="74">
        <v>1225</v>
      </c>
      <c r="S14" s="74"/>
      <c r="T14" s="74">
        <v>947</v>
      </c>
      <c r="U14" s="74">
        <v>1858</v>
      </c>
      <c r="V14" s="74">
        <v>508</v>
      </c>
      <c r="W14" s="74">
        <v>49</v>
      </c>
      <c r="X14" s="74">
        <v>0</v>
      </c>
      <c r="Y14" s="74">
        <v>0</v>
      </c>
      <c r="Z14" s="73">
        <v>20</v>
      </c>
      <c r="AA14" s="74">
        <v>7</v>
      </c>
      <c r="AB14" s="74">
        <v>13</v>
      </c>
      <c r="AC14" s="74">
        <v>4</v>
      </c>
      <c r="AD14" s="74">
        <v>167</v>
      </c>
      <c r="AE14" s="74">
        <v>167</v>
      </c>
      <c r="AF14" s="74">
        <v>115</v>
      </c>
      <c r="AG14" s="74">
        <v>83</v>
      </c>
      <c r="AH14" s="74">
        <v>129</v>
      </c>
      <c r="AI14" s="74">
        <v>129</v>
      </c>
      <c r="AJ14" s="74">
        <v>94</v>
      </c>
      <c r="AK14" s="74">
        <v>48</v>
      </c>
      <c r="AL14" s="75">
        <v>92046</v>
      </c>
      <c r="AM14" s="75">
        <v>23345</v>
      </c>
      <c r="AN14" s="75">
        <v>41826.5</v>
      </c>
      <c r="AO14" s="75">
        <v>22699.22</v>
      </c>
      <c r="AP14" s="76">
        <v>63049</v>
      </c>
      <c r="AQ14" s="77">
        <v>7564.228046</v>
      </c>
      <c r="AR14" s="77">
        <v>424.484994</v>
      </c>
    </row>
    <row r="15" s="51" customFormat="1" ht="35" customHeight="1" spans="1:44">
      <c r="A15" s="69">
        <v>9</v>
      </c>
      <c r="B15" s="78" t="s">
        <v>91</v>
      </c>
      <c r="C15" s="71" t="s">
        <v>20</v>
      </c>
      <c r="D15" s="80">
        <v>41487</v>
      </c>
      <c r="E15" s="70" t="s">
        <v>92</v>
      </c>
      <c r="F15" s="71" t="s">
        <v>93</v>
      </c>
      <c r="G15" s="71" t="s">
        <v>94</v>
      </c>
      <c r="H15" s="71" t="s">
        <v>95</v>
      </c>
      <c r="I15" s="71" t="s">
        <v>46</v>
      </c>
      <c r="J15" s="71" t="s">
        <v>47</v>
      </c>
      <c r="K15" s="71" t="s">
        <v>54</v>
      </c>
      <c r="L15" s="73">
        <v>34</v>
      </c>
      <c r="M15" s="74">
        <v>34</v>
      </c>
      <c r="N15" s="73"/>
      <c r="O15" s="73"/>
      <c r="P15" s="81">
        <v>1427</v>
      </c>
      <c r="Q15" s="74">
        <v>1427</v>
      </c>
      <c r="R15" s="74"/>
      <c r="S15" s="74"/>
      <c r="T15" s="74">
        <v>714</v>
      </c>
      <c r="U15" s="74">
        <v>1169</v>
      </c>
      <c r="V15" s="74">
        <v>0</v>
      </c>
      <c r="W15" s="74">
        <v>141</v>
      </c>
      <c r="X15" s="74">
        <v>97</v>
      </c>
      <c r="Y15" s="74">
        <v>0</v>
      </c>
      <c r="Z15" s="73">
        <v>8</v>
      </c>
      <c r="AA15" s="74">
        <v>8</v>
      </c>
      <c r="AB15" s="74"/>
      <c r="AC15" s="74">
        <v>0</v>
      </c>
      <c r="AD15" s="74">
        <v>99</v>
      </c>
      <c r="AE15" s="74">
        <v>99</v>
      </c>
      <c r="AF15" s="74">
        <v>75</v>
      </c>
      <c r="AG15" s="74">
        <v>42</v>
      </c>
      <c r="AH15" s="74">
        <v>83</v>
      </c>
      <c r="AI15" s="74">
        <v>83</v>
      </c>
      <c r="AJ15" s="74">
        <v>70</v>
      </c>
      <c r="AK15" s="74">
        <v>27</v>
      </c>
      <c r="AL15" s="75">
        <v>35024.6</v>
      </c>
      <c r="AM15" s="75">
        <v>7200</v>
      </c>
      <c r="AN15" s="75">
        <v>11953.03</v>
      </c>
      <c r="AO15" s="75">
        <v>12440.23</v>
      </c>
      <c r="AP15" s="76">
        <v>34034</v>
      </c>
      <c r="AQ15" s="77">
        <v>1889.3865</v>
      </c>
      <c r="AR15" s="77">
        <v>289.1673</v>
      </c>
    </row>
    <row r="16" s="51" customFormat="1" ht="35" customHeight="1" spans="1:44">
      <c r="A16" s="69">
        <v>10</v>
      </c>
      <c r="B16" s="78" t="s">
        <v>96</v>
      </c>
      <c r="C16" s="71" t="s">
        <v>20</v>
      </c>
      <c r="D16" s="80">
        <v>16316</v>
      </c>
      <c r="E16" s="70" t="s">
        <v>97</v>
      </c>
      <c r="F16" s="71" t="s">
        <v>98</v>
      </c>
      <c r="G16" s="71" t="s">
        <v>99</v>
      </c>
      <c r="H16" s="71" t="s">
        <v>100</v>
      </c>
      <c r="I16" s="71" t="s">
        <v>46</v>
      </c>
      <c r="J16" s="71" t="s">
        <v>47</v>
      </c>
      <c r="K16" s="71" t="s">
        <v>54</v>
      </c>
      <c r="L16" s="73">
        <v>48</v>
      </c>
      <c r="M16" s="74">
        <v>48</v>
      </c>
      <c r="N16" s="73"/>
      <c r="O16" s="73"/>
      <c r="P16" s="81">
        <v>1993</v>
      </c>
      <c r="Q16" s="74">
        <v>1993</v>
      </c>
      <c r="R16" s="74"/>
      <c r="S16" s="74"/>
      <c r="T16" s="74">
        <v>961</v>
      </c>
      <c r="U16" s="74">
        <v>933</v>
      </c>
      <c r="V16" s="74">
        <v>0</v>
      </c>
      <c r="W16" s="74">
        <v>137</v>
      </c>
      <c r="X16" s="74">
        <v>72</v>
      </c>
      <c r="Y16" s="74">
        <v>0</v>
      </c>
      <c r="Z16" s="73">
        <v>5</v>
      </c>
      <c r="AA16" s="74">
        <v>5</v>
      </c>
      <c r="AB16" s="74"/>
      <c r="AC16" s="74">
        <v>0</v>
      </c>
      <c r="AD16" s="74">
        <v>119</v>
      </c>
      <c r="AE16" s="74">
        <v>119</v>
      </c>
      <c r="AF16" s="74">
        <v>94</v>
      </c>
      <c r="AG16" s="74">
        <v>30</v>
      </c>
      <c r="AH16" s="74">
        <v>105</v>
      </c>
      <c r="AI16" s="74">
        <v>105</v>
      </c>
      <c r="AJ16" s="74">
        <v>87</v>
      </c>
      <c r="AK16" s="74">
        <v>20</v>
      </c>
      <c r="AL16" s="75">
        <v>76971.39</v>
      </c>
      <c r="AM16" s="75">
        <v>15238.8</v>
      </c>
      <c r="AN16" s="75">
        <v>22461</v>
      </c>
      <c r="AO16" s="75">
        <v>21896.94</v>
      </c>
      <c r="AP16" s="76">
        <v>43986</v>
      </c>
      <c r="AQ16" s="77">
        <v>7770.037169</v>
      </c>
      <c r="AR16" s="77">
        <v>392.075</v>
      </c>
    </row>
    <row r="17" s="52" customFormat="1" ht="35" customHeight="1" spans="1:44">
      <c r="A17" s="69">
        <v>11</v>
      </c>
      <c r="B17" s="78" t="s">
        <v>101</v>
      </c>
      <c r="C17" s="71" t="s">
        <v>102</v>
      </c>
      <c r="D17" s="80">
        <v>45505</v>
      </c>
      <c r="E17" s="70" t="s">
        <v>97</v>
      </c>
      <c r="F17" s="71" t="s">
        <v>98</v>
      </c>
      <c r="G17" s="71" t="s">
        <v>58</v>
      </c>
      <c r="H17" s="71" t="s">
        <v>58</v>
      </c>
      <c r="I17" s="71" t="s">
        <v>58</v>
      </c>
      <c r="J17" s="71" t="s">
        <v>58</v>
      </c>
      <c r="K17" s="71" t="s">
        <v>58</v>
      </c>
      <c r="L17" s="73">
        <v>1</v>
      </c>
      <c r="M17" s="82">
        <v>1</v>
      </c>
      <c r="N17" s="83"/>
      <c r="O17" s="83"/>
      <c r="P17" s="81">
        <v>3</v>
      </c>
      <c r="Q17" s="84">
        <v>3</v>
      </c>
      <c r="R17" s="83"/>
      <c r="S17" s="83"/>
      <c r="T17" s="84">
        <v>1</v>
      </c>
      <c r="U17" s="84">
        <v>2</v>
      </c>
      <c r="V17" s="78"/>
      <c r="W17" s="78"/>
      <c r="X17" s="80"/>
      <c r="Y17" s="70"/>
      <c r="Z17" s="78"/>
      <c r="AA17" s="78"/>
      <c r="AB17" s="80"/>
      <c r="AC17" s="70"/>
      <c r="AD17" s="78"/>
      <c r="AE17" s="78"/>
      <c r="AF17" s="80"/>
      <c r="AG17" s="70"/>
      <c r="AH17" s="78"/>
      <c r="AI17" s="78"/>
      <c r="AJ17" s="80"/>
      <c r="AK17" s="70"/>
      <c r="AL17" s="85"/>
      <c r="AM17" s="85"/>
      <c r="AN17" s="75"/>
      <c r="AO17" s="86"/>
      <c r="AP17" s="87"/>
      <c r="AQ17" s="88"/>
      <c r="AR17" s="77"/>
    </row>
    <row r="18" s="52" customFormat="1" ht="35" customHeight="1" spans="1:44">
      <c r="A18" s="89"/>
      <c r="B18" s="90" t="s">
        <v>103</v>
      </c>
      <c r="C18" s="90"/>
      <c r="D18" s="90"/>
      <c r="E18" s="90"/>
      <c r="F18" s="90"/>
      <c r="G18" s="90"/>
      <c r="H18" s="90"/>
      <c r="I18" s="90"/>
      <c r="J18" s="90"/>
      <c r="K18" s="90"/>
      <c r="L18" s="91">
        <f>SUM(L19:L45)</f>
        <v>296</v>
      </c>
      <c r="M18" s="91">
        <f t="shared" ref="M18:AR18" si="1">SUM(M19:M45)</f>
        <v>296</v>
      </c>
      <c r="N18" s="91">
        <f t="shared" si="1"/>
        <v>0</v>
      </c>
      <c r="O18" s="91">
        <f t="shared" si="1"/>
        <v>0</v>
      </c>
      <c r="P18" s="91">
        <f t="shared" si="1"/>
        <v>9007</v>
      </c>
      <c r="Q18" s="91">
        <f t="shared" si="1"/>
        <v>9007</v>
      </c>
      <c r="R18" s="91">
        <f t="shared" si="1"/>
        <v>0</v>
      </c>
      <c r="S18" s="91">
        <f t="shared" si="1"/>
        <v>0</v>
      </c>
      <c r="T18" s="91">
        <f t="shared" si="1"/>
        <v>4303</v>
      </c>
      <c r="U18" s="91">
        <f t="shared" si="1"/>
        <v>8714</v>
      </c>
      <c r="V18" s="91">
        <f t="shared" si="1"/>
        <v>527</v>
      </c>
      <c r="W18" s="91">
        <f t="shared" si="1"/>
        <v>374</v>
      </c>
      <c r="X18" s="91">
        <f t="shared" si="1"/>
        <v>0</v>
      </c>
      <c r="Y18" s="91">
        <f t="shared" si="1"/>
        <v>38</v>
      </c>
      <c r="Z18" s="91">
        <f t="shared" si="1"/>
        <v>59</v>
      </c>
      <c r="AA18" s="91">
        <f t="shared" si="1"/>
        <v>59</v>
      </c>
      <c r="AB18" s="91">
        <f t="shared" si="1"/>
        <v>0</v>
      </c>
      <c r="AC18" s="91">
        <f t="shared" si="1"/>
        <v>9</v>
      </c>
      <c r="AD18" s="91">
        <f t="shared" si="1"/>
        <v>935</v>
      </c>
      <c r="AE18" s="91">
        <f t="shared" si="1"/>
        <v>935</v>
      </c>
      <c r="AF18" s="91">
        <f t="shared" si="1"/>
        <v>581</v>
      </c>
      <c r="AG18" s="91">
        <f t="shared" si="1"/>
        <v>601</v>
      </c>
      <c r="AH18" s="91">
        <f t="shared" si="1"/>
        <v>630</v>
      </c>
      <c r="AI18" s="91">
        <f t="shared" si="1"/>
        <v>630</v>
      </c>
      <c r="AJ18" s="91">
        <f t="shared" si="1"/>
        <v>435</v>
      </c>
      <c r="AK18" s="91">
        <f t="shared" si="1"/>
        <v>335</v>
      </c>
      <c r="AL18" s="91">
        <f t="shared" si="1"/>
        <v>880221.53</v>
      </c>
      <c r="AM18" s="91">
        <f t="shared" si="1"/>
        <v>245346.91</v>
      </c>
      <c r="AN18" s="91">
        <f t="shared" si="1"/>
        <v>245441.48</v>
      </c>
      <c r="AO18" s="91">
        <f t="shared" si="1"/>
        <v>143875.94</v>
      </c>
      <c r="AP18" s="91">
        <f t="shared" si="1"/>
        <v>318581</v>
      </c>
      <c r="AQ18" s="91">
        <f t="shared" si="1"/>
        <v>23519.721734</v>
      </c>
      <c r="AR18" s="91">
        <f t="shared" si="1"/>
        <v>2791.72079</v>
      </c>
    </row>
    <row r="19" s="51" customFormat="1" ht="35" customHeight="1" spans="1:44">
      <c r="A19" s="69">
        <v>12</v>
      </c>
      <c r="B19" s="78" t="s">
        <v>104</v>
      </c>
      <c r="C19" s="71" t="s">
        <v>20</v>
      </c>
      <c r="D19" s="80">
        <v>20637</v>
      </c>
      <c r="E19" s="78" t="s">
        <v>105</v>
      </c>
      <c r="F19" s="71" t="s">
        <v>106</v>
      </c>
      <c r="G19" s="71" t="s">
        <v>107</v>
      </c>
      <c r="H19" s="71" t="s">
        <v>108</v>
      </c>
      <c r="I19" s="71" t="s">
        <v>60</v>
      </c>
      <c r="J19" s="71" t="s">
        <v>61</v>
      </c>
      <c r="K19" s="71" t="s">
        <v>62</v>
      </c>
      <c r="L19" s="73">
        <v>21</v>
      </c>
      <c r="M19" s="74">
        <v>21</v>
      </c>
      <c r="N19" s="73"/>
      <c r="O19" s="73"/>
      <c r="P19" s="81">
        <v>755</v>
      </c>
      <c r="Q19" s="74">
        <v>755</v>
      </c>
      <c r="R19" s="74"/>
      <c r="S19" s="74"/>
      <c r="T19" s="74">
        <v>358</v>
      </c>
      <c r="U19" s="74">
        <v>717</v>
      </c>
      <c r="V19" s="74">
        <v>220</v>
      </c>
      <c r="W19" s="74">
        <v>10</v>
      </c>
      <c r="X19" s="74">
        <v>0</v>
      </c>
      <c r="Y19" s="74">
        <v>3</v>
      </c>
      <c r="Z19" s="73">
        <v>3</v>
      </c>
      <c r="AA19" s="74">
        <v>3</v>
      </c>
      <c r="AB19" s="74"/>
      <c r="AC19" s="74">
        <v>1</v>
      </c>
      <c r="AD19" s="74">
        <v>72</v>
      </c>
      <c r="AE19" s="74">
        <v>72</v>
      </c>
      <c r="AF19" s="74">
        <v>40</v>
      </c>
      <c r="AG19" s="74">
        <v>53</v>
      </c>
      <c r="AH19" s="74">
        <v>44</v>
      </c>
      <c r="AI19" s="74">
        <v>44</v>
      </c>
      <c r="AJ19" s="74">
        <v>29</v>
      </c>
      <c r="AK19" s="74">
        <v>27</v>
      </c>
      <c r="AL19" s="75">
        <v>68683.95</v>
      </c>
      <c r="AM19" s="75">
        <v>34935.48</v>
      </c>
      <c r="AN19" s="75">
        <v>16768.2</v>
      </c>
      <c r="AO19" s="75">
        <v>10307.73</v>
      </c>
      <c r="AP19" s="76">
        <v>25070</v>
      </c>
      <c r="AQ19" s="77">
        <v>2198.234239</v>
      </c>
      <c r="AR19" s="77">
        <v>191.795031</v>
      </c>
    </row>
    <row r="20" s="51" customFormat="1" ht="35" customHeight="1" spans="1:44">
      <c r="A20" s="69">
        <v>13</v>
      </c>
      <c r="B20" s="78" t="s">
        <v>109</v>
      </c>
      <c r="C20" s="71" t="s">
        <v>110</v>
      </c>
      <c r="D20" s="80">
        <v>14732</v>
      </c>
      <c r="E20" s="78" t="s">
        <v>111</v>
      </c>
      <c r="F20" s="71" t="s">
        <v>112</v>
      </c>
      <c r="G20" s="71" t="s">
        <v>58</v>
      </c>
      <c r="H20" s="71" t="s">
        <v>113</v>
      </c>
      <c r="I20" s="71" t="s">
        <v>60</v>
      </c>
      <c r="J20" s="71" t="s">
        <v>61</v>
      </c>
      <c r="K20" s="71" t="s">
        <v>62</v>
      </c>
      <c r="L20" s="73">
        <v>2</v>
      </c>
      <c r="M20" s="74">
        <v>2</v>
      </c>
      <c r="N20" s="73"/>
      <c r="O20" s="73"/>
      <c r="P20" s="81">
        <v>27</v>
      </c>
      <c r="Q20" s="74">
        <v>27</v>
      </c>
      <c r="R20" s="74"/>
      <c r="S20" s="74"/>
      <c r="T20" s="74">
        <v>7</v>
      </c>
      <c r="U20" s="74">
        <v>27</v>
      </c>
      <c r="V20" s="74">
        <v>0</v>
      </c>
      <c r="W20" s="74">
        <v>0</v>
      </c>
      <c r="X20" s="74">
        <v>0</v>
      </c>
      <c r="Y20" s="74">
        <v>0</v>
      </c>
      <c r="Z20" s="73">
        <v>0</v>
      </c>
      <c r="AA20" s="74">
        <v>0</v>
      </c>
      <c r="AB20" s="74"/>
      <c r="AC20" s="74">
        <v>0</v>
      </c>
      <c r="AD20" s="74">
        <v>6</v>
      </c>
      <c r="AE20" s="74">
        <v>6</v>
      </c>
      <c r="AF20" s="74">
        <v>3</v>
      </c>
      <c r="AG20" s="74">
        <v>4</v>
      </c>
      <c r="AH20" s="74">
        <v>4</v>
      </c>
      <c r="AI20" s="74">
        <v>4</v>
      </c>
      <c r="AJ20" s="74">
        <v>3</v>
      </c>
      <c r="AK20" s="74">
        <v>2</v>
      </c>
      <c r="AL20" s="75">
        <v>18070.4</v>
      </c>
      <c r="AM20" s="75">
        <v>9483</v>
      </c>
      <c r="AN20" s="75">
        <v>4663</v>
      </c>
      <c r="AO20" s="75">
        <v>1251.16</v>
      </c>
      <c r="AP20" s="76">
        <v>920</v>
      </c>
      <c r="AQ20" s="77">
        <v>159.604916</v>
      </c>
      <c r="AR20" s="77">
        <v>16.311</v>
      </c>
    </row>
    <row r="21" s="51" customFormat="1" ht="35" customHeight="1" spans="1:44">
      <c r="A21" s="69">
        <v>14</v>
      </c>
      <c r="B21" s="78" t="s">
        <v>114</v>
      </c>
      <c r="C21" s="71" t="s">
        <v>20</v>
      </c>
      <c r="D21" s="80">
        <v>25416</v>
      </c>
      <c r="E21" s="70" t="s">
        <v>115</v>
      </c>
      <c r="F21" s="71" t="s">
        <v>116</v>
      </c>
      <c r="G21" s="71" t="s">
        <v>117</v>
      </c>
      <c r="H21" s="71" t="s">
        <v>118</v>
      </c>
      <c r="I21" s="71" t="s">
        <v>60</v>
      </c>
      <c r="J21" s="71" t="s">
        <v>119</v>
      </c>
      <c r="K21" s="71" t="s">
        <v>120</v>
      </c>
      <c r="L21" s="73">
        <v>13</v>
      </c>
      <c r="M21" s="74">
        <v>13</v>
      </c>
      <c r="N21" s="73"/>
      <c r="O21" s="73"/>
      <c r="P21" s="81">
        <v>458</v>
      </c>
      <c r="Q21" s="74">
        <v>458</v>
      </c>
      <c r="R21" s="74"/>
      <c r="S21" s="74"/>
      <c r="T21" s="74">
        <v>221</v>
      </c>
      <c r="U21" s="74">
        <v>455</v>
      </c>
      <c r="V21" s="74">
        <v>93</v>
      </c>
      <c r="W21" s="74">
        <v>4</v>
      </c>
      <c r="X21" s="74">
        <v>0</v>
      </c>
      <c r="Y21" s="74">
        <v>4</v>
      </c>
      <c r="Z21" s="73">
        <v>2</v>
      </c>
      <c r="AA21" s="74">
        <v>2</v>
      </c>
      <c r="AB21" s="74"/>
      <c r="AC21" s="74">
        <v>0</v>
      </c>
      <c r="AD21" s="74">
        <v>43</v>
      </c>
      <c r="AE21" s="74">
        <v>43</v>
      </c>
      <c r="AF21" s="74">
        <v>17</v>
      </c>
      <c r="AG21" s="74">
        <v>32</v>
      </c>
      <c r="AH21" s="74">
        <v>27</v>
      </c>
      <c r="AI21" s="74">
        <v>27</v>
      </c>
      <c r="AJ21" s="74">
        <v>13</v>
      </c>
      <c r="AK21" s="74">
        <v>17</v>
      </c>
      <c r="AL21" s="75">
        <v>23374.15</v>
      </c>
      <c r="AM21" s="75">
        <v>4027.89</v>
      </c>
      <c r="AN21" s="75">
        <v>13400</v>
      </c>
      <c r="AO21" s="75">
        <v>4880.55</v>
      </c>
      <c r="AP21" s="76">
        <v>15429</v>
      </c>
      <c r="AQ21" s="77">
        <v>1287.5827</v>
      </c>
      <c r="AR21" s="77">
        <v>186.116068</v>
      </c>
    </row>
    <row r="22" s="51" customFormat="1" ht="35" customHeight="1" spans="1:44">
      <c r="A22" s="69">
        <v>15</v>
      </c>
      <c r="B22" s="78" t="s">
        <v>121</v>
      </c>
      <c r="C22" s="71" t="s">
        <v>20</v>
      </c>
      <c r="D22" s="80">
        <v>21002</v>
      </c>
      <c r="E22" s="70" t="s">
        <v>122</v>
      </c>
      <c r="F22" s="71" t="s">
        <v>123</v>
      </c>
      <c r="G22" s="71" t="s">
        <v>124</v>
      </c>
      <c r="H22" s="71" t="s">
        <v>125</v>
      </c>
      <c r="I22" s="71" t="s">
        <v>46</v>
      </c>
      <c r="J22" s="71" t="s">
        <v>47</v>
      </c>
      <c r="K22" s="71" t="s">
        <v>54</v>
      </c>
      <c r="L22" s="73">
        <v>26</v>
      </c>
      <c r="M22" s="74">
        <v>26</v>
      </c>
      <c r="N22" s="73"/>
      <c r="O22" s="73"/>
      <c r="P22" s="81">
        <v>903</v>
      </c>
      <c r="Q22" s="74">
        <v>903</v>
      </c>
      <c r="R22" s="74"/>
      <c r="S22" s="74"/>
      <c r="T22" s="74">
        <v>421</v>
      </c>
      <c r="U22" s="74">
        <v>867</v>
      </c>
      <c r="V22" s="74">
        <v>117</v>
      </c>
      <c r="W22" s="74">
        <v>37</v>
      </c>
      <c r="X22" s="74">
        <v>0</v>
      </c>
      <c r="Y22" s="74">
        <v>7</v>
      </c>
      <c r="Z22" s="73">
        <v>6</v>
      </c>
      <c r="AA22" s="74">
        <v>6</v>
      </c>
      <c r="AB22" s="74"/>
      <c r="AC22" s="74">
        <v>0</v>
      </c>
      <c r="AD22" s="74">
        <v>88</v>
      </c>
      <c r="AE22" s="74">
        <v>88</v>
      </c>
      <c r="AF22" s="74">
        <v>55</v>
      </c>
      <c r="AG22" s="74">
        <v>59</v>
      </c>
      <c r="AH22" s="74">
        <v>55</v>
      </c>
      <c r="AI22" s="74">
        <v>55</v>
      </c>
      <c r="AJ22" s="74">
        <v>36</v>
      </c>
      <c r="AK22" s="74">
        <v>27</v>
      </c>
      <c r="AL22" s="75">
        <v>61834</v>
      </c>
      <c r="AM22" s="75">
        <v>13000</v>
      </c>
      <c r="AN22" s="75">
        <v>23100</v>
      </c>
      <c r="AO22" s="75">
        <v>16313.38</v>
      </c>
      <c r="AP22" s="76">
        <v>25211</v>
      </c>
      <c r="AQ22" s="77">
        <v>1646.455369</v>
      </c>
      <c r="AR22" s="77">
        <v>192.283118</v>
      </c>
    </row>
    <row r="23" s="51" customFormat="1" ht="35" customHeight="1" spans="1:44">
      <c r="A23" s="69">
        <v>16</v>
      </c>
      <c r="B23" s="78" t="s">
        <v>126</v>
      </c>
      <c r="C23" s="71" t="s">
        <v>110</v>
      </c>
      <c r="D23" s="80">
        <v>28703</v>
      </c>
      <c r="E23" s="70" t="s">
        <v>127</v>
      </c>
      <c r="F23" s="71" t="s">
        <v>128</v>
      </c>
      <c r="G23" s="71" t="s">
        <v>58</v>
      </c>
      <c r="H23" s="71" t="s">
        <v>129</v>
      </c>
      <c r="I23" s="71" t="s">
        <v>60</v>
      </c>
      <c r="J23" s="71" t="s">
        <v>61</v>
      </c>
      <c r="K23" s="71" t="s">
        <v>62</v>
      </c>
      <c r="L23" s="73">
        <v>2</v>
      </c>
      <c r="M23" s="74">
        <v>2</v>
      </c>
      <c r="N23" s="73"/>
      <c r="O23" s="73"/>
      <c r="P23" s="81">
        <v>35</v>
      </c>
      <c r="Q23" s="74">
        <v>35</v>
      </c>
      <c r="R23" s="74"/>
      <c r="S23" s="74"/>
      <c r="T23" s="74">
        <v>22</v>
      </c>
      <c r="U23" s="74">
        <v>35</v>
      </c>
      <c r="V23" s="74">
        <v>0</v>
      </c>
      <c r="W23" s="74">
        <v>0</v>
      </c>
      <c r="X23" s="74">
        <v>0</v>
      </c>
      <c r="Y23" s="74">
        <v>0</v>
      </c>
      <c r="Z23" s="73">
        <v>0</v>
      </c>
      <c r="AA23" s="74">
        <v>0</v>
      </c>
      <c r="AB23" s="74"/>
      <c r="AC23" s="74">
        <v>0</v>
      </c>
      <c r="AD23" s="74">
        <v>6</v>
      </c>
      <c r="AE23" s="74">
        <v>6</v>
      </c>
      <c r="AF23" s="74">
        <v>4</v>
      </c>
      <c r="AG23" s="74">
        <v>6</v>
      </c>
      <c r="AH23" s="74">
        <v>4</v>
      </c>
      <c r="AI23" s="74">
        <v>4</v>
      </c>
      <c r="AJ23" s="74">
        <v>3</v>
      </c>
      <c r="AK23" s="74">
        <v>4</v>
      </c>
      <c r="AL23" s="75">
        <v>66395</v>
      </c>
      <c r="AM23" s="75">
        <v>5677</v>
      </c>
      <c r="AN23" s="75">
        <v>9800</v>
      </c>
      <c r="AO23" s="75">
        <v>5955.45</v>
      </c>
      <c r="AP23" s="76">
        <v>3914</v>
      </c>
      <c r="AQ23" s="77">
        <v>631.600713</v>
      </c>
      <c r="AR23" s="77">
        <v>23.30096</v>
      </c>
    </row>
    <row r="24" s="51" customFormat="1" ht="35" customHeight="1" spans="1:44">
      <c r="A24" s="69">
        <v>17</v>
      </c>
      <c r="B24" s="78" t="s">
        <v>130</v>
      </c>
      <c r="C24" s="71" t="s">
        <v>110</v>
      </c>
      <c r="D24" s="80">
        <v>36404</v>
      </c>
      <c r="E24" s="70" t="s">
        <v>131</v>
      </c>
      <c r="F24" s="71" t="s">
        <v>132</v>
      </c>
      <c r="G24" s="71" t="s">
        <v>58</v>
      </c>
      <c r="H24" s="71" t="s">
        <v>133</v>
      </c>
      <c r="I24" s="71" t="s">
        <v>60</v>
      </c>
      <c r="J24" s="71" t="s">
        <v>61</v>
      </c>
      <c r="K24" s="71" t="s">
        <v>62</v>
      </c>
      <c r="L24" s="73">
        <v>2</v>
      </c>
      <c r="M24" s="74">
        <v>2</v>
      </c>
      <c r="N24" s="73"/>
      <c r="O24" s="73"/>
      <c r="P24" s="81">
        <v>20</v>
      </c>
      <c r="Q24" s="74">
        <v>20</v>
      </c>
      <c r="R24" s="74"/>
      <c r="S24" s="74"/>
      <c r="T24" s="74">
        <v>9</v>
      </c>
      <c r="U24" s="74">
        <v>20</v>
      </c>
      <c r="V24" s="74">
        <v>0</v>
      </c>
      <c r="W24" s="74">
        <v>0</v>
      </c>
      <c r="X24" s="74">
        <v>0</v>
      </c>
      <c r="Y24" s="74">
        <v>0</v>
      </c>
      <c r="Z24" s="73">
        <v>0</v>
      </c>
      <c r="AA24" s="74">
        <v>0</v>
      </c>
      <c r="AB24" s="74"/>
      <c r="AC24" s="74">
        <v>0</v>
      </c>
      <c r="AD24" s="74">
        <v>5</v>
      </c>
      <c r="AE24" s="74">
        <v>5</v>
      </c>
      <c r="AF24" s="74">
        <v>4</v>
      </c>
      <c r="AG24" s="74">
        <v>5</v>
      </c>
      <c r="AH24" s="74">
        <v>4</v>
      </c>
      <c r="AI24" s="74">
        <v>4</v>
      </c>
      <c r="AJ24" s="74">
        <v>4</v>
      </c>
      <c r="AK24" s="74">
        <v>4</v>
      </c>
      <c r="AL24" s="75">
        <v>16384</v>
      </c>
      <c r="AM24" s="75">
        <v>5100</v>
      </c>
      <c r="AN24" s="75">
        <v>4000</v>
      </c>
      <c r="AO24" s="75">
        <v>1398.7</v>
      </c>
      <c r="AP24" s="76">
        <v>1705</v>
      </c>
      <c r="AQ24" s="77">
        <v>159.750917</v>
      </c>
      <c r="AR24" s="77">
        <v>18.437365</v>
      </c>
    </row>
    <row r="25" s="51" customFormat="1" ht="35" customHeight="1" spans="1:44">
      <c r="A25" s="69">
        <v>18</v>
      </c>
      <c r="B25" s="78" t="s">
        <v>134</v>
      </c>
      <c r="C25" s="71" t="s">
        <v>20</v>
      </c>
      <c r="D25" s="80">
        <v>21002</v>
      </c>
      <c r="E25" s="70" t="s">
        <v>135</v>
      </c>
      <c r="F25" s="71" t="s">
        <v>136</v>
      </c>
      <c r="G25" s="71" t="s">
        <v>137</v>
      </c>
      <c r="H25" s="71" t="s">
        <v>138</v>
      </c>
      <c r="I25" s="71" t="s">
        <v>60</v>
      </c>
      <c r="J25" s="71" t="s">
        <v>61</v>
      </c>
      <c r="K25" s="71" t="s">
        <v>62</v>
      </c>
      <c r="L25" s="73">
        <v>7</v>
      </c>
      <c r="M25" s="74">
        <v>7</v>
      </c>
      <c r="N25" s="73"/>
      <c r="O25" s="73"/>
      <c r="P25" s="81">
        <v>158</v>
      </c>
      <c r="Q25" s="74">
        <v>158</v>
      </c>
      <c r="R25" s="74"/>
      <c r="S25" s="74"/>
      <c r="T25" s="74">
        <v>78</v>
      </c>
      <c r="U25" s="74">
        <v>154</v>
      </c>
      <c r="V25" s="74">
        <v>0</v>
      </c>
      <c r="W25" s="74">
        <v>5</v>
      </c>
      <c r="X25" s="74">
        <v>0</v>
      </c>
      <c r="Y25" s="74">
        <v>0</v>
      </c>
      <c r="Z25" s="73">
        <v>0</v>
      </c>
      <c r="AA25" s="74">
        <v>0</v>
      </c>
      <c r="AB25" s="74"/>
      <c r="AC25" s="74">
        <v>0</v>
      </c>
      <c r="AD25" s="74">
        <v>24</v>
      </c>
      <c r="AE25" s="74">
        <v>24</v>
      </c>
      <c r="AF25" s="74">
        <v>15</v>
      </c>
      <c r="AG25" s="74">
        <v>14</v>
      </c>
      <c r="AH25" s="74">
        <v>19</v>
      </c>
      <c r="AI25" s="74">
        <v>19</v>
      </c>
      <c r="AJ25" s="74">
        <v>12</v>
      </c>
      <c r="AK25" s="74">
        <v>10</v>
      </c>
      <c r="AL25" s="75">
        <v>15974</v>
      </c>
      <c r="AM25" s="75">
        <v>3195</v>
      </c>
      <c r="AN25" s="75">
        <v>5974</v>
      </c>
      <c r="AO25" s="75">
        <v>2565.88</v>
      </c>
      <c r="AP25" s="76">
        <v>6481</v>
      </c>
      <c r="AQ25" s="77">
        <v>345.471851</v>
      </c>
      <c r="AR25" s="77">
        <v>62.783</v>
      </c>
    </row>
    <row r="26" s="51" customFormat="1" ht="35" customHeight="1" spans="1:44">
      <c r="A26" s="69">
        <v>19</v>
      </c>
      <c r="B26" s="78" t="s">
        <v>139</v>
      </c>
      <c r="C26" s="71" t="s">
        <v>20</v>
      </c>
      <c r="D26" s="80">
        <v>21367</v>
      </c>
      <c r="E26" s="70" t="s">
        <v>140</v>
      </c>
      <c r="F26" s="71" t="s">
        <v>141</v>
      </c>
      <c r="G26" s="71" t="s">
        <v>142</v>
      </c>
      <c r="H26" s="71" t="s">
        <v>143</v>
      </c>
      <c r="I26" s="71" t="s">
        <v>60</v>
      </c>
      <c r="J26" s="71" t="s">
        <v>61</v>
      </c>
      <c r="K26" s="71" t="s">
        <v>62</v>
      </c>
      <c r="L26" s="73">
        <v>8</v>
      </c>
      <c r="M26" s="74">
        <v>8</v>
      </c>
      <c r="N26" s="73"/>
      <c r="O26" s="73"/>
      <c r="P26" s="81">
        <v>190</v>
      </c>
      <c r="Q26" s="74">
        <v>190</v>
      </c>
      <c r="R26" s="74"/>
      <c r="S26" s="74"/>
      <c r="T26" s="74">
        <v>84</v>
      </c>
      <c r="U26" s="74">
        <v>183</v>
      </c>
      <c r="V26" s="74">
        <v>0</v>
      </c>
      <c r="W26" s="74">
        <v>12</v>
      </c>
      <c r="X26" s="74">
        <v>0</v>
      </c>
      <c r="Y26" s="74">
        <v>0</v>
      </c>
      <c r="Z26" s="73">
        <v>1</v>
      </c>
      <c r="AA26" s="74">
        <v>1</v>
      </c>
      <c r="AB26" s="74"/>
      <c r="AC26" s="74">
        <v>0</v>
      </c>
      <c r="AD26" s="74">
        <v>21</v>
      </c>
      <c r="AE26" s="74">
        <v>21</v>
      </c>
      <c r="AF26" s="74">
        <v>19</v>
      </c>
      <c r="AG26" s="74">
        <v>11</v>
      </c>
      <c r="AH26" s="74">
        <v>16</v>
      </c>
      <c r="AI26" s="74">
        <v>16</v>
      </c>
      <c r="AJ26" s="74">
        <v>14</v>
      </c>
      <c r="AK26" s="74">
        <v>7</v>
      </c>
      <c r="AL26" s="75">
        <v>20331</v>
      </c>
      <c r="AM26" s="75">
        <v>3204</v>
      </c>
      <c r="AN26" s="75">
        <v>6700</v>
      </c>
      <c r="AO26" s="75">
        <v>2875.65</v>
      </c>
      <c r="AP26" s="76">
        <v>6002</v>
      </c>
      <c r="AQ26" s="77">
        <v>558.731624</v>
      </c>
      <c r="AR26" s="77">
        <v>83.033323</v>
      </c>
    </row>
    <row r="27" s="51" customFormat="1" ht="35" customHeight="1" spans="1:44">
      <c r="A27" s="69">
        <v>20</v>
      </c>
      <c r="B27" s="78" t="s">
        <v>144</v>
      </c>
      <c r="C27" s="71" t="s">
        <v>20</v>
      </c>
      <c r="D27" s="80">
        <v>26785</v>
      </c>
      <c r="E27" s="70" t="s">
        <v>145</v>
      </c>
      <c r="F27" s="71" t="s">
        <v>146</v>
      </c>
      <c r="G27" s="71" t="s">
        <v>147</v>
      </c>
      <c r="H27" s="71" t="s">
        <v>148</v>
      </c>
      <c r="I27" s="71" t="s">
        <v>60</v>
      </c>
      <c r="J27" s="71" t="s">
        <v>61</v>
      </c>
      <c r="K27" s="71" t="s">
        <v>62</v>
      </c>
      <c r="L27" s="73">
        <v>6</v>
      </c>
      <c r="M27" s="74">
        <v>6</v>
      </c>
      <c r="N27" s="73"/>
      <c r="O27" s="73"/>
      <c r="P27" s="81">
        <v>129</v>
      </c>
      <c r="Q27" s="74">
        <v>129</v>
      </c>
      <c r="R27" s="74"/>
      <c r="S27" s="74"/>
      <c r="T27" s="74">
        <v>71</v>
      </c>
      <c r="U27" s="74">
        <v>120</v>
      </c>
      <c r="V27" s="74">
        <v>0</v>
      </c>
      <c r="W27" s="74">
        <v>1</v>
      </c>
      <c r="X27" s="74">
        <v>0</v>
      </c>
      <c r="Y27" s="74">
        <v>0</v>
      </c>
      <c r="Z27" s="73">
        <v>1</v>
      </c>
      <c r="AA27" s="74">
        <v>1</v>
      </c>
      <c r="AB27" s="74"/>
      <c r="AC27" s="74">
        <v>0</v>
      </c>
      <c r="AD27" s="74">
        <v>15</v>
      </c>
      <c r="AE27" s="74">
        <v>15</v>
      </c>
      <c r="AF27" s="74">
        <v>9</v>
      </c>
      <c r="AG27" s="74">
        <v>9</v>
      </c>
      <c r="AH27" s="74">
        <v>10</v>
      </c>
      <c r="AI27" s="74">
        <v>10</v>
      </c>
      <c r="AJ27" s="74">
        <v>8</v>
      </c>
      <c r="AK27" s="74">
        <v>4</v>
      </c>
      <c r="AL27" s="75">
        <v>16200</v>
      </c>
      <c r="AM27" s="75">
        <v>5463</v>
      </c>
      <c r="AN27" s="75">
        <v>4152</v>
      </c>
      <c r="AO27" s="75">
        <v>1706.13</v>
      </c>
      <c r="AP27" s="76">
        <v>3560</v>
      </c>
      <c r="AQ27" s="77">
        <v>230.855877</v>
      </c>
      <c r="AR27" s="77">
        <v>62.066468</v>
      </c>
    </row>
    <row r="28" s="51" customFormat="1" ht="35" customHeight="1" spans="1:44">
      <c r="A28" s="69">
        <v>21</v>
      </c>
      <c r="B28" s="78" t="s">
        <v>149</v>
      </c>
      <c r="C28" s="71" t="s">
        <v>20</v>
      </c>
      <c r="D28" s="80">
        <v>27973</v>
      </c>
      <c r="E28" s="70" t="s">
        <v>150</v>
      </c>
      <c r="F28" s="71" t="s">
        <v>151</v>
      </c>
      <c r="G28" s="71" t="s">
        <v>152</v>
      </c>
      <c r="H28" s="71" t="s">
        <v>153</v>
      </c>
      <c r="I28" s="71" t="s">
        <v>60</v>
      </c>
      <c r="J28" s="71" t="s">
        <v>61</v>
      </c>
      <c r="K28" s="71" t="s">
        <v>62</v>
      </c>
      <c r="L28" s="73">
        <v>6</v>
      </c>
      <c r="M28" s="74">
        <v>6</v>
      </c>
      <c r="N28" s="73"/>
      <c r="O28" s="73"/>
      <c r="P28" s="81">
        <v>122</v>
      </c>
      <c r="Q28" s="74">
        <v>122</v>
      </c>
      <c r="R28" s="74"/>
      <c r="S28" s="74"/>
      <c r="T28" s="74">
        <v>49</v>
      </c>
      <c r="U28" s="74">
        <v>118</v>
      </c>
      <c r="V28" s="74">
        <v>0</v>
      </c>
      <c r="W28" s="74">
        <v>3</v>
      </c>
      <c r="X28" s="74">
        <v>0</v>
      </c>
      <c r="Y28" s="74">
        <v>0</v>
      </c>
      <c r="Z28" s="73">
        <v>1</v>
      </c>
      <c r="AA28" s="74">
        <v>1</v>
      </c>
      <c r="AB28" s="74"/>
      <c r="AC28" s="74">
        <v>0</v>
      </c>
      <c r="AD28" s="74">
        <v>15</v>
      </c>
      <c r="AE28" s="74">
        <v>15</v>
      </c>
      <c r="AF28" s="74">
        <v>11</v>
      </c>
      <c r="AG28" s="74">
        <v>8</v>
      </c>
      <c r="AH28" s="74">
        <v>12</v>
      </c>
      <c r="AI28" s="74">
        <v>12</v>
      </c>
      <c r="AJ28" s="74">
        <v>9</v>
      </c>
      <c r="AK28" s="74">
        <v>6</v>
      </c>
      <c r="AL28" s="75">
        <v>21850</v>
      </c>
      <c r="AM28" s="75">
        <v>9264</v>
      </c>
      <c r="AN28" s="75">
        <v>6000</v>
      </c>
      <c r="AO28" s="75">
        <v>1828.99</v>
      </c>
      <c r="AP28" s="76">
        <v>5956</v>
      </c>
      <c r="AQ28" s="77">
        <v>215.588947</v>
      </c>
      <c r="AR28" s="77">
        <v>66.130966</v>
      </c>
    </row>
    <row r="29" s="51" customFormat="1" ht="35" customHeight="1" spans="1:44">
      <c r="A29" s="69">
        <v>22</v>
      </c>
      <c r="B29" s="78" t="s">
        <v>154</v>
      </c>
      <c r="C29" s="71" t="s">
        <v>20</v>
      </c>
      <c r="D29" s="80">
        <v>29799</v>
      </c>
      <c r="E29" s="70" t="s">
        <v>155</v>
      </c>
      <c r="F29" s="71" t="s">
        <v>156</v>
      </c>
      <c r="G29" s="71" t="s">
        <v>157</v>
      </c>
      <c r="H29" s="71" t="s">
        <v>158</v>
      </c>
      <c r="I29" s="71" t="s">
        <v>60</v>
      </c>
      <c r="J29" s="71" t="s">
        <v>61</v>
      </c>
      <c r="K29" s="71" t="s">
        <v>62</v>
      </c>
      <c r="L29" s="73">
        <v>7</v>
      </c>
      <c r="M29" s="74">
        <v>7</v>
      </c>
      <c r="N29" s="73"/>
      <c r="O29" s="73"/>
      <c r="P29" s="81">
        <v>177</v>
      </c>
      <c r="Q29" s="74">
        <v>177</v>
      </c>
      <c r="R29" s="74"/>
      <c r="S29" s="74"/>
      <c r="T29" s="74">
        <v>83</v>
      </c>
      <c r="U29" s="74">
        <v>171</v>
      </c>
      <c r="V29" s="74">
        <v>0</v>
      </c>
      <c r="W29" s="74">
        <v>11</v>
      </c>
      <c r="X29" s="74">
        <v>0</v>
      </c>
      <c r="Y29" s="74">
        <v>4</v>
      </c>
      <c r="Z29" s="73">
        <v>2</v>
      </c>
      <c r="AA29" s="74">
        <v>2</v>
      </c>
      <c r="AB29" s="74"/>
      <c r="AC29" s="74">
        <v>0</v>
      </c>
      <c r="AD29" s="74">
        <v>19</v>
      </c>
      <c r="AE29" s="74">
        <v>19</v>
      </c>
      <c r="AF29" s="74">
        <v>7</v>
      </c>
      <c r="AG29" s="74">
        <v>10</v>
      </c>
      <c r="AH29" s="74">
        <v>16</v>
      </c>
      <c r="AI29" s="74">
        <v>16</v>
      </c>
      <c r="AJ29" s="74">
        <v>7</v>
      </c>
      <c r="AK29" s="74">
        <v>9</v>
      </c>
      <c r="AL29" s="75">
        <v>20733.8</v>
      </c>
      <c r="AM29" s="75">
        <v>3212</v>
      </c>
      <c r="AN29" s="75">
        <v>5050</v>
      </c>
      <c r="AO29" s="75">
        <v>3689.85</v>
      </c>
      <c r="AP29" s="76">
        <v>5120</v>
      </c>
      <c r="AQ29" s="77">
        <v>513.92</v>
      </c>
      <c r="AR29" s="77">
        <v>59.223033</v>
      </c>
    </row>
    <row r="30" s="51" customFormat="1" ht="35" customHeight="1" spans="1:44">
      <c r="A30" s="69">
        <v>23</v>
      </c>
      <c r="B30" s="78" t="s">
        <v>159</v>
      </c>
      <c r="C30" s="71" t="s">
        <v>20</v>
      </c>
      <c r="D30" s="80">
        <v>23590</v>
      </c>
      <c r="E30" s="70" t="s">
        <v>160</v>
      </c>
      <c r="F30" s="71" t="s">
        <v>161</v>
      </c>
      <c r="G30" s="71" t="s">
        <v>162</v>
      </c>
      <c r="H30" s="71" t="s">
        <v>163</v>
      </c>
      <c r="I30" s="71" t="s">
        <v>60</v>
      </c>
      <c r="J30" s="71" t="s">
        <v>61</v>
      </c>
      <c r="K30" s="71" t="s">
        <v>62</v>
      </c>
      <c r="L30" s="73">
        <v>10</v>
      </c>
      <c r="M30" s="74">
        <v>10</v>
      </c>
      <c r="N30" s="73"/>
      <c r="O30" s="73"/>
      <c r="P30" s="81">
        <v>262</v>
      </c>
      <c r="Q30" s="74">
        <v>262</v>
      </c>
      <c r="R30" s="74"/>
      <c r="S30" s="74"/>
      <c r="T30" s="74">
        <v>120</v>
      </c>
      <c r="U30" s="74">
        <v>236</v>
      </c>
      <c r="V30" s="74">
        <v>0</v>
      </c>
      <c r="W30" s="74">
        <v>6</v>
      </c>
      <c r="X30" s="74">
        <v>0</v>
      </c>
      <c r="Y30" s="74">
        <v>1</v>
      </c>
      <c r="Z30" s="73">
        <v>2</v>
      </c>
      <c r="AA30" s="74">
        <v>2</v>
      </c>
      <c r="AB30" s="74"/>
      <c r="AC30" s="74">
        <v>0</v>
      </c>
      <c r="AD30" s="74">
        <v>32</v>
      </c>
      <c r="AE30" s="74">
        <v>32</v>
      </c>
      <c r="AF30" s="74">
        <v>21</v>
      </c>
      <c r="AG30" s="74">
        <v>18</v>
      </c>
      <c r="AH30" s="74">
        <v>21</v>
      </c>
      <c r="AI30" s="74">
        <v>21</v>
      </c>
      <c r="AJ30" s="74">
        <v>15</v>
      </c>
      <c r="AK30" s="74">
        <v>9</v>
      </c>
      <c r="AL30" s="75">
        <v>25242.56</v>
      </c>
      <c r="AM30" s="75">
        <v>6745</v>
      </c>
      <c r="AN30" s="75">
        <v>6965</v>
      </c>
      <c r="AO30" s="75">
        <v>3944.94</v>
      </c>
      <c r="AP30" s="76">
        <v>10865</v>
      </c>
      <c r="AQ30" s="77">
        <v>381.96</v>
      </c>
      <c r="AR30" s="77">
        <v>134.88</v>
      </c>
    </row>
    <row r="31" s="51" customFormat="1" ht="35" customHeight="1" spans="1:44">
      <c r="A31" s="69">
        <v>24</v>
      </c>
      <c r="B31" s="78" t="s">
        <v>164</v>
      </c>
      <c r="C31" s="71" t="s">
        <v>20</v>
      </c>
      <c r="D31" s="80">
        <v>23193</v>
      </c>
      <c r="E31" s="70" t="s">
        <v>165</v>
      </c>
      <c r="F31" s="71" t="s">
        <v>166</v>
      </c>
      <c r="G31" s="71" t="s">
        <v>167</v>
      </c>
      <c r="H31" s="71" t="s">
        <v>168</v>
      </c>
      <c r="I31" s="71" t="s">
        <v>60</v>
      </c>
      <c r="J31" s="71" t="s">
        <v>61</v>
      </c>
      <c r="K31" s="71" t="s">
        <v>62</v>
      </c>
      <c r="L31" s="73">
        <v>6</v>
      </c>
      <c r="M31" s="74">
        <v>6</v>
      </c>
      <c r="N31" s="73"/>
      <c r="O31" s="73"/>
      <c r="P31" s="81">
        <v>81</v>
      </c>
      <c r="Q31" s="74">
        <v>81</v>
      </c>
      <c r="R31" s="74"/>
      <c r="S31" s="74"/>
      <c r="T31" s="74">
        <v>33</v>
      </c>
      <c r="U31" s="74">
        <v>77</v>
      </c>
      <c r="V31" s="74">
        <v>0</v>
      </c>
      <c r="W31" s="74">
        <v>1</v>
      </c>
      <c r="X31" s="74">
        <v>0</v>
      </c>
      <c r="Y31" s="74">
        <v>0</v>
      </c>
      <c r="Z31" s="73">
        <v>1</v>
      </c>
      <c r="AA31" s="74">
        <v>1</v>
      </c>
      <c r="AB31" s="74"/>
      <c r="AC31" s="74">
        <v>0</v>
      </c>
      <c r="AD31" s="74">
        <v>14</v>
      </c>
      <c r="AE31" s="74">
        <v>14</v>
      </c>
      <c r="AF31" s="74">
        <v>10</v>
      </c>
      <c r="AG31" s="74">
        <v>6</v>
      </c>
      <c r="AH31" s="74">
        <v>12</v>
      </c>
      <c r="AI31" s="74">
        <v>12</v>
      </c>
      <c r="AJ31" s="74">
        <v>9</v>
      </c>
      <c r="AK31" s="74">
        <v>5</v>
      </c>
      <c r="AL31" s="75">
        <v>29504</v>
      </c>
      <c r="AM31" s="75">
        <v>8710</v>
      </c>
      <c r="AN31" s="75">
        <v>3600</v>
      </c>
      <c r="AO31" s="75">
        <v>1383.59</v>
      </c>
      <c r="AP31" s="76">
        <v>3410</v>
      </c>
      <c r="AQ31" s="77">
        <v>220.42774</v>
      </c>
      <c r="AR31" s="77">
        <v>47.716279</v>
      </c>
    </row>
    <row r="32" s="51" customFormat="1" ht="35" customHeight="1" spans="1:44">
      <c r="A32" s="69">
        <v>25</v>
      </c>
      <c r="B32" s="78" t="s">
        <v>169</v>
      </c>
      <c r="C32" s="71" t="s">
        <v>20</v>
      </c>
      <c r="D32" s="80">
        <v>22828</v>
      </c>
      <c r="E32" s="70" t="s">
        <v>170</v>
      </c>
      <c r="F32" s="71" t="s">
        <v>171</v>
      </c>
      <c r="G32" s="71" t="s">
        <v>172</v>
      </c>
      <c r="H32" s="71" t="s">
        <v>173</v>
      </c>
      <c r="I32" s="71" t="s">
        <v>60</v>
      </c>
      <c r="J32" s="71" t="s">
        <v>61</v>
      </c>
      <c r="K32" s="71" t="s">
        <v>62</v>
      </c>
      <c r="L32" s="73">
        <v>9</v>
      </c>
      <c r="M32" s="74">
        <v>9</v>
      </c>
      <c r="N32" s="73"/>
      <c r="O32" s="73"/>
      <c r="P32" s="81">
        <v>230</v>
      </c>
      <c r="Q32" s="74">
        <v>230</v>
      </c>
      <c r="R32" s="74"/>
      <c r="S32" s="74"/>
      <c r="T32" s="74">
        <v>117</v>
      </c>
      <c r="U32" s="74">
        <v>229</v>
      </c>
      <c r="V32" s="74">
        <v>0</v>
      </c>
      <c r="W32" s="74">
        <v>6</v>
      </c>
      <c r="X32" s="74">
        <v>0</v>
      </c>
      <c r="Y32" s="74">
        <v>0</v>
      </c>
      <c r="Z32" s="73">
        <v>3</v>
      </c>
      <c r="AA32" s="74">
        <v>3</v>
      </c>
      <c r="AB32" s="74"/>
      <c r="AC32" s="74">
        <v>0</v>
      </c>
      <c r="AD32" s="74">
        <v>21</v>
      </c>
      <c r="AE32" s="74">
        <v>21</v>
      </c>
      <c r="AF32" s="74">
        <v>15</v>
      </c>
      <c r="AG32" s="74">
        <v>13</v>
      </c>
      <c r="AH32" s="74">
        <v>16</v>
      </c>
      <c r="AI32" s="74">
        <v>16</v>
      </c>
      <c r="AJ32" s="74">
        <v>12</v>
      </c>
      <c r="AK32" s="74">
        <v>9</v>
      </c>
      <c r="AL32" s="75">
        <v>25304</v>
      </c>
      <c r="AM32" s="75">
        <v>17197</v>
      </c>
      <c r="AN32" s="75">
        <v>4777</v>
      </c>
      <c r="AO32" s="75">
        <v>3017.12</v>
      </c>
      <c r="AP32" s="76">
        <v>7276</v>
      </c>
      <c r="AQ32" s="77">
        <v>556.194528</v>
      </c>
      <c r="AR32" s="77">
        <v>71.471866</v>
      </c>
    </row>
    <row r="33" s="51" customFormat="1" ht="35" customHeight="1" spans="1:44">
      <c r="A33" s="69">
        <v>26</v>
      </c>
      <c r="B33" s="78" t="s">
        <v>174</v>
      </c>
      <c r="C33" s="71" t="s">
        <v>20</v>
      </c>
      <c r="D33" s="80">
        <v>13332</v>
      </c>
      <c r="E33" s="70" t="s">
        <v>175</v>
      </c>
      <c r="F33" s="71" t="s">
        <v>176</v>
      </c>
      <c r="G33" s="71" t="s">
        <v>177</v>
      </c>
      <c r="H33" s="71" t="s">
        <v>178</v>
      </c>
      <c r="I33" s="71" t="s">
        <v>60</v>
      </c>
      <c r="J33" s="71" t="s">
        <v>61</v>
      </c>
      <c r="K33" s="71" t="s">
        <v>62</v>
      </c>
      <c r="L33" s="73">
        <v>14</v>
      </c>
      <c r="M33" s="74">
        <v>14</v>
      </c>
      <c r="N33" s="73"/>
      <c r="O33" s="73"/>
      <c r="P33" s="81">
        <v>409</v>
      </c>
      <c r="Q33" s="74">
        <v>409</v>
      </c>
      <c r="R33" s="74"/>
      <c r="S33" s="74"/>
      <c r="T33" s="74">
        <v>194</v>
      </c>
      <c r="U33" s="74">
        <v>399</v>
      </c>
      <c r="V33" s="74">
        <v>0</v>
      </c>
      <c r="W33" s="74">
        <v>6</v>
      </c>
      <c r="X33" s="74">
        <v>0</v>
      </c>
      <c r="Y33" s="74">
        <v>7</v>
      </c>
      <c r="Z33" s="73">
        <v>2</v>
      </c>
      <c r="AA33" s="74">
        <v>2</v>
      </c>
      <c r="AB33" s="74"/>
      <c r="AC33" s="74">
        <v>1</v>
      </c>
      <c r="AD33" s="74">
        <v>39</v>
      </c>
      <c r="AE33" s="74">
        <v>39</v>
      </c>
      <c r="AF33" s="74">
        <v>27</v>
      </c>
      <c r="AG33" s="74">
        <v>20</v>
      </c>
      <c r="AH33" s="74">
        <v>33</v>
      </c>
      <c r="AI33" s="74">
        <v>33</v>
      </c>
      <c r="AJ33" s="74">
        <v>25</v>
      </c>
      <c r="AK33" s="74">
        <v>15</v>
      </c>
      <c r="AL33" s="75">
        <v>16477.11</v>
      </c>
      <c r="AM33" s="75">
        <v>3700</v>
      </c>
      <c r="AN33" s="75">
        <v>5196</v>
      </c>
      <c r="AO33" s="75">
        <v>4535.79</v>
      </c>
      <c r="AP33" s="76">
        <v>16116</v>
      </c>
      <c r="AQ33" s="77">
        <v>510.255996</v>
      </c>
      <c r="AR33" s="77">
        <v>125.218411</v>
      </c>
    </row>
    <row r="34" s="51" customFormat="1" ht="35" customHeight="1" spans="1:44">
      <c r="A34" s="69">
        <v>27</v>
      </c>
      <c r="B34" s="78" t="s">
        <v>179</v>
      </c>
      <c r="C34" s="71" t="s">
        <v>20</v>
      </c>
      <c r="D34" s="80">
        <v>13332</v>
      </c>
      <c r="E34" s="70" t="s">
        <v>180</v>
      </c>
      <c r="F34" s="71" t="s">
        <v>181</v>
      </c>
      <c r="G34" s="71" t="s">
        <v>182</v>
      </c>
      <c r="H34" s="71" t="s">
        <v>183</v>
      </c>
      <c r="I34" s="71" t="s">
        <v>60</v>
      </c>
      <c r="J34" s="71" t="s">
        <v>61</v>
      </c>
      <c r="K34" s="71" t="s">
        <v>62</v>
      </c>
      <c r="L34" s="73">
        <v>14</v>
      </c>
      <c r="M34" s="74">
        <v>14</v>
      </c>
      <c r="N34" s="73"/>
      <c r="O34" s="73"/>
      <c r="P34" s="81">
        <v>441</v>
      </c>
      <c r="Q34" s="74">
        <v>441</v>
      </c>
      <c r="R34" s="74"/>
      <c r="S34" s="74"/>
      <c r="T34" s="74">
        <v>212</v>
      </c>
      <c r="U34" s="74">
        <v>441</v>
      </c>
      <c r="V34" s="74">
        <v>0</v>
      </c>
      <c r="W34" s="74">
        <v>3</v>
      </c>
      <c r="X34" s="74">
        <v>0</v>
      </c>
      <c r="Y34" s="74">
        <v>2</v>
      </c>
      <c r="Z34" s="73">
        <v>1</v>
      </c>
      <c r="AA34" s="74">
        <v>1</v>
      </c>
      <c r="AB34" s="74"/>
      <c r="AC34" s="74">
        <v>1</v>
      </c>
      <c r="AD34" s="74">
        <v>39</v>
      </c>
      <c r="AE34" s="74">
        <v>39</v>
      </c>
      <c r="AF34" s="74">
        <v>26</v>
      </c>
      <c r="AG34" s="74">
        <v>25</v>
      </c>
      <c r="AH34" s="74">
        <v>29</v>
      </c>
      <c r="AI34" s="74">
        <v>29</v>
      </c>
      <c r="AJ34" s="74">
        <v>20</v>
      </c>
      <c r="AK34" s="74">
        <v>17</v>
      </c>
      <c r="AL34" s="75">
        <v>26208.72</v>
      </c>
      <c r="AM34" s="75">
        <v>14021</v>
      </c>
      <c r="AN34" s="75">
        <v>7209</v>
      </c>
      <c r="AO34" s="75">
        <v>4922.76</v>
      </c>
      <c r="AP34" s="76">
        <v>17600</v>
      </c>
      <c r="AQ34" s="77">
        <v>864.33</v>
      </c>
      <c r="AR34" s="77">
        <v>64.41</v>
      </c>
    </row>
    <row r="35" s="51" customFormat="1" ht="35" customHeight="1" spans="1:44">
      <c r="A35" s="69">
        <v>28</v>
      </c>
      <c r="B35" s="70" t="s">
        <v>184</v>
      </c>
      <c r="C35" s="71" t="s">
        <v>20</v>
      </c>
      <c r="D35" s="92">
        <v>28703</v>
      </c>
      <c r="E35" s="70" t="s">
        <v>185</v>
      </c>
      <c r="F35" s="71" t="s">
        <v>186</v>
      </c>
      <c r="G35" s="71" t="s">
        <v>187</v>
      </c>
      <c r="H35" s="71" t="s">
        <v>188</v>
      </c>
      <c r="I35" s="71" t="s">
        <v>60</v>
      </c>
      <c r="J35" s="71" t="s">
        <v>61</v>
      </c>
      <c r="K35" s="71" t="s">
        <v>62</v>
      </c>
      <c r="L35" s="73">
        <v>21</v>
      </c>
      <c r="M35" s="74">
        <v>21</v>
      </c>
      <c r="N35" s="73"/>
      <c r="O35" s="73"/>
      <c r="P35" s="81">
        <v>696</v>
      </c>
      <c r="Q35" s="74">
        <v>696</v>
      </c>
      <c r="R35" s="74"/>
      <c r="S35" s="74"/>
      <c r="T35" s="74">
        <v>358</v>
      </c>
      <c r="U35" s="74">
        <v>663</v>
      </c>
      <c r="V35" s="74">
        <v>0</v>
      </c>
      <c r="W35" s="74">
        <v>28</v>
      </c>
      <c r="X35" s="74">
        <v>0</v>
      </c>
      <c r="Y35" s="74">
        <v>8</v>
      </c>
      <c r="Z35" s="73">
        <v>5</v>
      </c>
      <c r="AA35" s="74">
        <v>5</v>
      </c>
      <c r="AB35" s="74"/>
      <c r="AC35" s="74">
        <v>3</v>
      </c>
      <c r="AD35" s="74">
        <v>68</v>
      </c>
      <c r="AE35" s="74">
        <v>68</v>
      </c>
      <c r="AF35" s="74">
        <v>44</v>
      </c>
      <c r="AG35" s="74">
        <v>40</v>
      </c>
      <c r="AH35" s="74">
        <v>47</v>
      </c>
      <c r="AI35" s="74">
        <v>47</v>
      </c>
      <c r="AJ35" s="74">
        <v>34</v>
      </c>
      <c r="AK35" s="74">
        <v>21</v>
      </c>
      <c r="AL35" s="75">
        <v>57817.01</v>
      </c>
      <c r="AM35" s="75">
        <v>10446.74</v>
      </c>
      <c r="AN35" s="75">
        <v>19200</v>
      </c>
      <c r="AO35" s="75">
        <v>17459.01</v>
      </c>
      <c r="AP35" s="76">
        <v>21777</v>
      </c>
      <c r="AQ35" s="77">
        <v>3072.662181</v>
      </c>
      <c r="AR35" s="77">
        <v>260.153309</v>
      </c>
    </row>
    <row r="36" s="51" customFormat="1" ht="35" customHeight="1" spans="1:44">
      <c r="A36" s="69">
        <v>29</v>
      </c>
      <c r="B36" s="78" t="s">
        <v>189</v>
      </c>
      <c r="C36" s="71" t="s">
        <v>20</v>
      </c>
      <c r="D36" s="80">
        <v>12601</v>
      </c>
      <c r="E36" s="70" t="s">
        <v>190</v>
      </c>
      <c r="F36" s="71" t="s">
        <v>191</v>
      </c>
      <c r="G36" s="71" t="s">
        <v>192</v>
      </c>
      <c r="H36" s="71" t="s">
        <v>193</v>
      </c>
      <c r="I36" s="71" t="s">
        <v>60</v>
      </c>
      <c r="J36" s="71" t="s">
        <v>61</v>
      </c>
      <c r="K36" s="71" t="s">
        <v>62</v>
      </c>
      <c r="L36" s="73">
        <v>12</v>
      </c>
      <c r="M36" s="74">
        <v>12</v>
      </c>
      <c r="N36" s="73"/>
      <c r="O36" s="73"/>
      <c r="P36" s="81">
        <v>373</v>
      </c>
      <c r="Q36" s="74">
        <v>373</v>
      </c>
      <c r="R36" s="74"/>
      <c r="S36" s="74"/>
      <c r="T36" s="74">
        <v>183</v>
      </c>
      <c r="U36" s="74">
        <v>371</v>
      </c>
      <c r="V36" s="74">
        <v>0</v>
      </c>
      <c r="W36" s="74">
        <v>1</v>
      </c>
      <c r="X36" s="74">
        <v>0</v>
      </c>
      <c r="Y36" s="74">
        <v>1</v>
      </c>
      <c r="Z36" s="73">
        <v>6</v>
      </c>
      <c r="AA36" s="74">
        <v>6</v>
      </c>
      <c r="AB36" s="74"/>
      <c r="AC36" s="74">
        <v>1</v>
      </c>
      <c r="AD36" s="74">
        <v>32</v>
      </c>
      <c r="AE36" s="74">
        <v>32</v>
      </c>
      <c r="AF36" s="74">
        <v>20</v>
      </c>
      <c r="AG36" s="74">
        <v>19</v>
      </c>
      <c r="AH36" s="74">
        <v>22</v>
      </c>
      <c r="AI36" s="74">
        <v>22</v>
      </c>
      <c r="AJ36" s="74">
        <v>15</v>
      </c>
      <c r="AK36" s="74">
        <v>10</v>
      </c>
      <c r="AL36" s="75">
        <v>26330.96</v>
      </c>
      <c r="AM36" s="75">
        <v>3652.3</v>
      </c>
      <c r="AN36" s="75">
        <v>6418.76</v>
      </c>
      <c r="AO36" s="75">
        <v>3299.23</v>
      </c>
      <c r="AP36" s="76">
        <v>12516</v>
      </c>
      <c r="AQ36" s="77">
        <v>630.779512</v>
      </c>
      <c r="AR36" s="77">
        <v>62.188658</v>
      </c>
    </row>
    <row r="37" s="51" customFormat="1" ht="35" customHeight="1" spans="1:44">
      <c r="A37" s="69">
        <v>30</v>
      </c>
      <c r="B37" s="78" t="s">
        <v>194</v>
      </c>
      <c r="C37" s="71" t="s">
        <v>20</v>
      </c>
      <c r="D37" s="80">
        <v>7122</v>
      </c>
      <c r="E37" s="70" t="s">
        <v>195</v>
      </c>
      <c r="F37" s="71" t="s">
        <v>196</v>
      </c>
      <c r="G37" s="71" t="s">
        <v>197</v>
      </c>
      <c r="H37" s="71" t="s">
        <v>198</v>
      </c>
      <c r="I37" s="71" t="s">
        <v>60</v>
      </c>
      <c r="J37" s="71" t="s">
        <v>61</v>
      </c>
      <c r="K37" s="71" t="s">
        <v>62</v>
      </c>
      <c r="L37" s="73">
        <v>5</v>
      </c>
      <c r="M37" s="74">
        <v>5</v>
      </c>
      <c r="N37" s="73"/>
      <c r="O37" s="73"/>
      <c r="P37" s="81">
        <v>138</v>
      </c>
      <c r="Q37" s="74">
        <v>138</v>
      </c>
      <c r="R37" s="74"/>
      <c r="S37" s="74"/>
      <c r="T37" s="74">
        <v>63</v>
      </c>
      <c r="U37" s="74">
        <v>137</v>
      </c>
      <c r="V37" s="74">
        <v>0</v>
      </c>
      <c r="W37" s="74">
        <v>8</v>
      </c>
      <c r="X37" s="74">
        <v>0</v>
      </c>
      <c r="Y37" s="74">
        <v>0</v>
      </c>
      <c r="Z37" s="73">
        <v>1</v>
      </c>
      <c r="AA37" s="74">
        <v>1</v>
      </c>
      <c r="AB37" s="74"/>
      <c r="AC37" s="74">
        <v>0</v>
      </c>
      <c r="AD37" s="74">
        <v>19</v>
      </c>
      <c r="AE37" s="74">
        <v>19</v>
      </c>
      <c r="AF37" s="74">
        <v>13</v>
      </c>
      <c r="AG37" s="74">
        <v>13</v>
      </c>
      <c r="AH37" s="74">
        <v>13</v>
      </c>
      <c r="AI37" s="74">
        <v>13</v>
      </c>
      <c r="AJ37" s="74">
        <v>8</v>
      </c>
      <c r="AK37" s="74">
        <v>8</v>
      </c>
      <c r="AL37" s="75">
        <v>21360</v>
      </c>
      <c r="AM37" s="75">
        <v>2878</v>
      </c>
      <c r="AN37" s="75">
        <v>4680</v>
      </c>
      <c r="AO37" s="75">
        <v>2035.75</v>
      </c>
      <c r="AP37" s="76">
        <v>6154</v>
      </c>
      <c r="AQ37" s="77">
        <v>391.677</v>
      </c>
      <c r="AR37" s="77">
        <v>45.693</v>
      </c>
    </row>
    <row r="38" s="51" customFormat="1" ht="35" customHeight="1" spans="1:44">
      <c r="A38" s="69">
        <v>31</v>
      </c>
      <c r="B38" s="70" t="s">
        <v>199</v>
      </c>
      <c r="C38" s="71" t="s">
        <v>20</v>
      </c>
      <c r="D38" s="92">
        <v>12966</v>
      </c>
      <c r="E38" s="70" t="s">
        <v>200</v>
      </c>
      <c r="F38" s="71" t="s">
        <v>201</v>
      </c>
      <c r="G38" s="71" t="s">
        <v>202</v>
      </c>
      <c r="H38" s="71" t="s">
        <v>203</v>
      </c>
      <c r="I38" s="71" t="s">
        <v>60</v>
      </c>
      <c r="J38" s="71" t="s">
        <v>61</v>
      </c>
      <c r="K38" s="71" t="s">
        <v>62</v>
      </c>
      <c r="L38" s="73">
        <v>12</v>
      </c>
      <c r="M38" s="74">
        <v>12</v>
      </c>
      <c r="N38" s="73"/>
      <c r="O38" s="73"/>
      <c r="P38" s="81">
        <v>358</v>
      </c>
      <c r="Q38" s="74">
        <v>358</v>
      </c>
      <c r="R38" s="74"/>
      <c r="S38" s="74"/>
      <c r="T38" s="74">
        <v>158</v>
      </c>
      <c r="U38" s="74">
        <v>358</v>
      </c>
      <c r="V38" s="74">
        <v>0</v>
      </c>
      <c r="W38" s="74">
        <v>0</v>
      </c>
      <c r="X38" s="74">
        <v>0</v>
      </c>
      <c r="Y38" s="74">
        <v>0</v>
      </c>
      <c r="Z38" s="73">
        <v>4</v>
      </c>
      <c r="AA38" s="74">
        <v>4</v>
      </c>
      <c r="AB38" s="74"/>
      <c r="AC38" s="74">
        <v>1</v>
      </c>
      <c r="AD38" s="74">
        <v>34</v>
      </c>
      <c r="AE38" s="74">
        <v>34</v>
      </c>
      <c r="AF38" s="74">
        <v>24</v>
      </c>
      <c r="AG38" s="74">
        <v>32</v>
      </c>
      <c r="AH38" s="74">
        <v>23</v>
      </c>
      <c r="AI38" s="74">
        <v>23</v>
      </c>
      <c r="AJ38" s="74">
        <v>17</v>
      </c>
      <c r="AK38" s="74">
        <v>22</v>
      </c>
      <c r="AL38" s="75">
        <v>11970</v>
      </c>
      <c r="AM38" s="75">
        <v>2840</v>
      </c>
      <c r="AN38" s="75">
        <v>5000</v>
      </c>
      <c r="AO38" s="75">
        <v>3074.63</v>
      </c>
      <c r="AP38" s="76">
        <v>12684</v>
      </c>
      <c r="AQ38" s="77">
        <v>779.640741</v>
      </c>
      <c r="AR38" s="77">
        <v>97.721041</v>
      </c>
    </row>
    <row r="39" s="51" customFormat="1" ht="35" customHeight="1" spans="1:44">
      <c r="A39" s="69">
        <v>32</v>
      </c>
      <c r="B39" s="70" t="s">
        <v>204</v>
      </c>
      <c r="C39" s="71" t="s">
        <v>20</v>
      </c>
      <c r="D39" s="92">
        <v>41122</v>
      </c>
      <c r="E39" s="70" t="s">
        <v>205</v>
      </c>
      <c r="F39" s="71" t="s">
        <v>66</v>
      </c>
      <c r="G39" s="71" t="s">
        <v>206</v>
      </c>
      <c r="H39" s="71" t="s">
        <v>207</v>
      </c>
      <c r="I39" s="71" t="s">
        <v>60</v>
      </c>
      <c r="J39" s="71" t="s">
        <v>61</v>
      </c>
      <c r="K39" s="71" t="s">
        <v>62</v>
      </c>
      <c r="L39" s="73">
        <v>8</v>
      </c>
      <c r="M39" s="74">
        <v>8</v>
      </c>
      <c r="N39" s="73"/>
      <c r="O39" s="73"/>
      <c r="P39" s="81">
        <v>179</v>
      </c>
      <c r="Q39" s="74">
        <v>179</v>
      </c>
      <c r="R39" s="74"/>
      <c r="S39" s="74"/>
      <c r="T39" s="74">
        <v>86</v>
      </c>
      <c r="U39" s="74">
        <v>178</v>
      </c>
      <c r="V39" s="74">
        <v>0</v>
      </c>
      <c r="W39" s="74">
        <v>105</v>
      </c>
      <c r="X39" s="74">
        <v>0</v>
      </c>
      <c r="Y39" s="74">
        <v>1</v>
      </c>
      <c r="Z39" s="73">
        <v>1</v>
      </c>
      <c r="AA39" s="74">
        <v>1</v>
      </c>
      <c r="AB39" s="74"/>
      <c r="AC39" s="74">
        <v>0</v>
      </c>
      <c r="AD39" s="74">
        <v>26</v>
      </c>
      <c r="AE39" s="74">
        <v>26</v>
      </c>
      <c r="AF39" s="74">
        <v>14</v>
      </c>
      <c r="AG39" s="74">
        <v>17</v>
      </c>
      <c r="AH39" s="74">
        <v>19</v>
      </c>
      <c r="AI39" s="74">
        <v>19</v>
      </c>
      <c r="AJ39" s="74">
        <v>13</v>
      </c>
      <c r="AK39" s="74">
        <v>13</v>
      </c>
      <c r="AL39" s="75">
        <v>16989.98</v>
      </c>
      <c r="AM39" s="75">
        <v>8004.5</v>
      </c>
      <c r="AN39" s="75">
        <v>4600</v>
      </c>
      <c r="AO39" s="75">
        <v>2881.68</v>
      </c>
      <c r="AP39" s="76">
        <v>7253</v>
      </c>
      <c r="AQ39" s="77">
        <v>637.588043</v>
      </c>
      <c r="AR39" s="77">
        <v>73.052753</v>
      </c>
    </row>
    <row r="40" s="51" customFormat="1" ht="35" customHeight="1" spans="1:44">
      <c r="A40" s="69">
        <v>33</v>
      </c>
      <c r="B40" s="78" t="s">
        <v>208</v>
      </c>
      <c r="C40" s="71" t="s">
        <v>20</v>
      </c>
      <c r="D40" s="80">
        <v>27607</v>
      </c>
      <c r="E40" s="70" t="s">
        <v>209</v>
      </c>
      <c r="F40" s="71" t="s">
        <v>210</v>
      </c>
      <c r="G40" s="71" t="s">
        <v>211</v>
      </c>
      <c r="H40" s="71" t="s">
        <v>212</v>
      </c>
      <c r="I40" s="71" t="s">
        <v>60</v>
      </c>
      <c r="J40" s="71" t="s">
        <v>61</v>
      </c>
      <c r="K40" s="71" t="s">
        <v>62</v>
      </c>
      <c r="L40" s="73">
        <v>23</v>
      </c>
      <c r="M40" s="74">
        <v>23</v>
      </c>
      <c r="N40" s="73"/>
      <c r="O40" s="73"/>
      <c r="P40" s="81">
        <v>839</v>
      </c>
      <c r="Q40" s="74">
        <v>839</v>
      </c>
      <c r="R40" s="74"/>
      <c r="S40" s="74"/>
      <c r="T40" s="74">
        <v>396</v>
      </c>
      <c r="U40" s="74">
        <v>829</v>
      </c>
      <c r="V40" s="74">
        <v>36</v>
      </c>
      <c r="W40" s="74">
        <v>56</v>
      </c>
      <c r="X40" s="74">
        <v>0</v>
      </c>
      <c r="Y40" s="74">
        <v>0</v>
      </c>
      <c r="Z40" s="73">
        <v>5</v>
      </c>
      <c r="AA40" s="74">
        <v>5</v>
      </c>
      <c r="AB40" s="74"/>
      <c r="AC40" s="74">
        <v>0</v>
      </c>
      <c r="AD40" s="74">
        <v>79</v>
      </c>
      <c r="AE40" s="74">
        <v>79</v>
      </c>
      <c r="AF40" s="74">
        <v>43</v>
      </c>
      <c r="AG40" s="74">
        <v>49</v>
      </c>
      <c r="AH40" s="74">
        <v>48</v>
      </c>
      <c r="AI40" s="74">
        <v>48</v>
      </c>
      <c r="AJ40" s="74">
        <v>35</v>
      </c>
      <c r="AK40" s="74">
        <v>20</v>
      </c>
      <c r="AL40" s="75">
        <v>90214.42</v>
      </c>
      <c r="AM40" s="75">
        <v>20053</v>
      </c>
      <c r="AN40" s="75">
        <v>22200</v>
      </c>
      <c r="AO40" s="75">
        <v>12432.39</v>
      </c>
      <c r="AP40" s="76">
        <v>28274</v>
      </c>
      <c r="AQ40" s="77">
        <v>2792.9067</v>
      </c>
      <c r="AR40" s="77">
        <v>202.4635</v>
      </c>
    </row>
    <row r="41" s="51" customFormat="1" ht="35" customHeight="1" spans="1:44">
      <c r="A41" s="69">
        <v>34</v>
      </c>
      <c r="B41" s="70" t="s">
        <v>213</v>
      </c>
      <c r="C41" s="71" t="s">
        <v>110</v>
      </c>
      <c r="D41" s="92">
        <v>11871</v>
      </c>
      <c r="E41" s="70" t="s">
        <v>214</v>
      </c>
      <c r="F41" s="71" t="s">
        <v>215</v>
      </c>
      <c r="G41" s="71" t="s">
        <v>58</v>
      </c>
      <c r="H41" s="71" t="s">
        <v>216</v>
      </c>
      <c r="I41" s="71" t="s">
        <v>60</v>
      </c>
      <c r="J41" s="71" t="s">
        <v>61</v>
      </c>
      <c r="K41" s="71" t="s">
        <v>62</v>
      </c>
      <c r="L41" s="73">
        <v>3</v>
      </c>
      <c r="M41" s="74">
        <v>3</v>
      </c>
      <c r="N41" s="73"/>
      <c r="O41" s="73"/>
      <c r="P41" s="81">
        <v>58</v>
      </c>
      <c r="Q41" s="74">
        <v>58</v>
      </c>
      <c r="R41" s="74"/>
      <c r="S41" s="74"/>
      <c r="T41" s="74">
        <v>31</v>
      </c>
      <c r="U41" s="74">
        <v>58</v>
      </c>
      <c r="V41" s="74">
        <v>0</v>
      </c>
      <c r="W41" s="74">
        <v>1</v>
      </c>
      <c r="X41" s="74">
        <v>0</v>
      </c>
      <c r="Y41" s="74">
        <v>0</v>
      </c>
      <c r="Z41" s="73">
        <v>0</v>
      </c>
      <c r="AA41" s="74">
        <v>0</v>
      </c>
      <c r="AB41" s="74"/>
      <c r="AC41" s="74">
        <v>0</v>
      </c>
      <c r="AD41" s="74">
        <v>10</v>
      </c>
      <c r="AE41" s="74">
        <v>10</v>
      </c>
      <c r="AF41" s="74">
        <v>3</v>
      </c>
      <c r="AG41" s="74">
        <v>6</v>
      </c>
      <c r="AH41" s="74">
        <v>6</v>
      </c>
      <c r="AI41" s="74">
        <v>6</v>
      </c>
      <c r="AJ41" s="74">
        <v>2</v>
      </c>
      <c r="AK41" s="74">
        <v>2</v>
      </c>
      <c r="AL41" s="75">
        <v>19032</v>
      </c>
      <c r="AM41" s="75">
        <v>2156</v>
      </c>
      <c r="AN41" s="75">
        <v>5723</v>
      </c>
      <c r="AO41" s="75">
        <v>2401.69</v>
      </c>
      <c r="AP41" s="76">
        <v>2510</v>
      </c>
      <c r="AQ41" s="77">
        <v>233.449</v>
      </c>
      <c r="AR41" s="77">
        <v>30.7673</v>
      </c>
    </row>
    <row r="42" s="51" customFormat="1" ht="35" customHeight="1" spans="1:44">
      <c r="A42" s="69">
        <v>35</v>
      </c>
      <c r="B42" s="78" t="s">
        <v>217</v>
      </c>
      <c r="C42" s="71" t="s">
        <v>20</v>
      </c>
      <c r="D42" s="80">
        <v>31656</v>
      </c>
      <c r="E42" s="70" t="s">
        <v>218</v>
      </c>
      <c r="F42" s="71" t="s">
        <v>219</v>
      </c>
      <c r="G42" s="71" t="s">
        <v>220</v>
      </c>
      <c r="H42" s="71" t="s">
        <v>221</v>
      </c>
      <c r="I42" s="71" t="s">
        <v>46</v>
      </c>
      <c r="J42" s="71" t="s">
        <v>47</v>
      </c>
      <c r="K42" s="71" t="s">
        <v>54</v>
      </c>
      <c r="L42" s="73">
        <v>25</v>
      </c>
      <c r="M42" s="74">
        <v>25</v>
      </c>
      <c r="N42" s="73"/>
      <c r="O42" s="73"/>
      <c r="P42" s="81">
        <v>981</v>
      </c>
      <c r="Q42" s="74">
        <v>981</v>
      </c>
      <c r="R42" s="74"/>
      <c r="S42" s="74"/>
      <c r="T42" s="74">
        <v>454</v>
      </c>
      <c r="U42" s="74">
        <v>961</v>
      </c>
      <c r="V42" s="74">
        <v>61</v>
      </c>
      <c r="W42" s="74">
        <v>15</v>
      </c>
      <c r="X42" s="74">
        <v>0</v>
      </c>
      <c r="Y42" s="74">
        <v>0</v>
      </c>
      <c r="Z42" s="73">
        <v>7</v>
      </c>
      <c r="AA42" s="74">
        <v>7</v>
      </c>
      <c r="AB42" s="74"/>
      <c r="AC42" s="74">
        <v>0</v>
      </c>
      <c r="AD42" s="74">
        <v>108</v>
      </c>
      <c r="AE42" s="74">
        <v>108</v>
      </c>
      <c r="AF42" s="74">
        <v>65</v>
      </c>
      <c r="AG42" s="74">
        <v>80</v>
      </c>
      <c r="AH42" s="74">
        <v>58</v>
      </c>
      <c r="AI42" s="74">
        <v>58</v>
      </c>
      <c r="AJ42" s="74">
        <v>39</v>
      </c>
      <c r="AK42" s="74">
        <v>37</v>
      </c>
      <c r="AL42" s="75">
        <v>74800</v>
      </c>
      <c r="AM42" s="75">
        <v>24755</v>
      </c>
      <c r="AN42" s="75">
        <v>21700</v>
      </c>
      <c r="AO42" s="75">
        <v>15075.63</v>
      </c>
      <c r="AP42" s="76">
        <v>35500</v>
      </c>
      <c r="AQ42" s="77">
        <v>1819.565174</v>
      </c>
      <c r="AR42" s="77">
        <v>264.101136</v>
      </c>
    </row>
    <row r="43" s="51" customFormat="1" ht="35" customHeight="1" spans="1:44">
      <c r="A43" s="69">
        <v>36</v>
      </c>
      <c r="B43" s="78" t="s">
        <v>222</v>
      </c>
      <c r="C43" s="71" t="s">
        <v>20</v>
      </c>
      <c r="D43" s="80">
        <v>23529</v>
      </c>
      <c r="E43" s="70" t="s">
        <v>223</v>
      </c>
      <c r="F43" s="71" t="s">
        <v>224</v>
      </c>
      <c r="G43" s="71" t="s">
        <v>225</v>
      </c>
      <c r="H43" s="71" t="s">
        <v>226</v>
      </c>
      <c r="I43" s="71" t="s">
        <v>46</v>
      </c>
      <c r="J43" s="71" t="s">
        <v>227</v>
      </c>
      <c r="K43" s="71" t="s">
        <v>228</v>
      </c>
      <c r="L43" s="73">
        <v>20</v>
      </c>
      <c r="M43" s="74">
        <v>20</v>
      </c>
      <c r="N43" s="73"/>
      <c r="O43" s="73"/>
      <c r="P43" s="81">
        <v>640</v>
      </c>
      <c r="Q43" s="74">
        <v>640</v>
      </c>
      <c r="R43" s="74"/>
      <c r="S43" s="74"/>
      <c r="T43" s="74">
        <v>326</v>
      </c>
      <c r="U43" s="74">
        <v>570</v>
      </c>
      <c r="V43" s="74">
        <v>0</v>
      </c>
      <c r="W43" s="74">
        <v>46</v>
      </c>
      <c r="X43" s="74">
        <v>0</v>
      </c>
      <c r="Y43" s="74">
        <v>0</v>
      </c>
      <c r="Z43" s="73">
        <v>2</v>
      </c>
      <c r="AA43" s="74">
        <v>2</v>
      </c>
      <c r="AB43" s="74"/>
      <c r="AC43" s="74">
        <v>0</v>
      </c>
      <c r="AD43" s="74">
        <v>61</v>
      </c>
      <c r="AE43" s="74">
        <v>61</v>
      </c>
      <c r="AF43" s="74">
        <v>46</v>
      </c>
      <c r="AG43" s="74">
        <v>28</v>
      </c>
      <c r="AH43" s="74">
        <v>43</v>
      </c>
      <c r="AI43" s="74">
        <v>43</v>
      </c>
      <c r="AJ43" s="74">
        <v>33</v>
      </c>
      <c r="AK43" s="74">
        <v>14</v>
      </c>
      <c r="AL43" s="75">
        <v>40317.8</v>
      </c>
      <c r="AM43" s="75">
        <v>14293</v>
      </c>
      <c r="AN43" s="75">
        <v>15715</v>
      </c>
      <c r="AO43" s="75">
        <v>9440.89</v>
      </c>
      <c r="AP43" s="76">
        <v>24634</v>
      </c>
      <c r="AQ43" s="77">
        <v>1801.6</v>
      </c>
      <c r="AR43" s="77">
        <v>215.63</v>
      </c>
    </row>
    <row r="44" s="51" customFormat="1" ht="35" customHeight="1" spans="1:44">
      <c r="A44" s="69">
        <v>37</v>
      </c>
      <c r="B44" s="70" t="s">
        <v>229</v>
      </c>
      <c r="C44" s="71" t="s">
        <v>20</v>
      </c>
      <c r="D44" s="92">
        <v>38078</v>
      </c>
      <c r="E44" s="70" t="s">
        <v>230</v>
      </c>
      <c r="F44" s="71" t="s">
        <v>231</v>
      </c>
      <c r="G44" s="71" t="s">
        <v>232</v>
      </c>
      <c r="H44" s="71" t="s">
        <v>233</v>
      </c>
      <c r="I44" s="71" t="s">
        <v>60</v>
      </c>
      <c r="J44" s="71" t="s">
        <v>61</v>
      </c>
      <c r="K44" s="71" t="s">
        <v>62</v>
      </c>
      <c r="L44" s="73">
        <v>7</v>
      </c>
      <c r="M44" s="74">
        <v>7</v>
      </c>
      <c r="N44" s="73"/>
      <c r="O44" s="73"/>
      <c r="P44" s="81">
        <v>184</v>
      </c>
      <c r="Q44" s="74">
        <v>184</v>
      </c>
      <c r="R44" s="74"/>
      <c r="S44" s="74"/>
      <c r="T44" s="74">
        <v>88</v>
      </c>
      <c r="U44" s="74">
        <v>180</v>
      </c>
      <c r="V44" s="74">
        <v>0</v>
      </c>
      <c r="W44" s="74">
        <v>5</v>
      </c>
      <c r="X44" s="74">
        <v>0</v>
      </c>
      <c r="Y44" s="74">
        <v>0</v>
      </c>
      <c r="Z44" s="73">
        <v>3</v>
      </c>
      <c r="AA44" s="74">
        <v>3</v>
      </c>
      <c r="AB44" s="74"/>
      <c r="AC44" s="74">
        <v>0</v>
      </c>
      <c r="AD44" s="74">
        <v>21</v>
      </c>
      <c r="AE44" s="74">
        <v>21</v>
      </c>
      <c r="AF44" s="74">
        <v>15</v>
      </c>
      <c r="AG44" s="74">
        <v>13</v>
      </c>
      <c r="AH44" s="74">
        <v>17</v>
      </c>
      <c r="AI44" s="74">
        <v>17</v>
      </c>
      <c r="AJ44" s="74">
        <v>13</v>
      </c>
      <c r="AK44" s="74">
        <v>10</v>
      </c>
      <c r="AL44" s="75">
        <v>27671.25</v>
      </c>
      <c r="AM44" s="75">
        <v>2380</v>
      </c>
      <c r="AN44" s="75">
        <v>5679.52</v>
      </c>
      <c r="AO44" s="75">
        <v>2356.19</v>
      </c>
      <c r="AP44" s="76">
        <v>6012</v>
      </c>
      <c r="AQ44" s="77">
        <v>395.754754</v>
      </c>
      <c r="AR44" s="77">
        <v>77.351092</v>
      </c>
    </row>
    <row r="45" s="51" customFormat="1" ht="35" customHeight="1" spans="1:44">
      <c r="A45" s="69">
        <v>38</v>
      </c>
      <c r="B45" s="78" t="s">
        <v>234</v>
      </c>
      <c r="C45" s="71" t="s">
        <v>20</v>
      </c>
      <c r="D45" s="80">
        <v>21367</v>
      </c>
      <c r="E45" s="70" t="s">
        <v>235</v>
      </c>
      <c r="F45" s="71" t="s">
        <v>231</v>
      </c>
      <c r="G45" s="71" t="s">
        <v>236</v>
      </c>
      <c r="H45" s="71" t="s">
        <v>237</v>
      </c>
      <c r="I45" s="71" t="s">
        <v>60</v>
      </c>
      <c r="J45" s="71" t="s">
        <v>61</v>
      </c>
      <c r="K45" s="71" t="s">
        <v>62</v>
      </c>
      <c r="L45" s="73">
        <v>7</v>
      </c>
      <c r="M45" s="74">
        <v>7</v>
      </c>
      <c r="N45" s="73"/>
      <c r="O45" s="73"/>
      <c r="P45" s="81">
        <v>164</v>
      </c>
      <c r="Q45" s="74">
        <v>164</v>
      </c>
      <c r="R45" s="74"/>
      <c r="S45" s="74"/>
      <c r="T45" s="74">
        <v>81</v>
      </c>
      <c r="U45" s="74">
        <v>160</v>
      </c>
      <c r="V45" s="74">
        <v>0</v>
      </c>
      <c r="W45" s="74">
        <v>4</v>
      </c>
      <c r="X45" s="74">
        <v>0</v>
      </c>
      <c r="Y45" s="74">
        <v>0</v>
      </c>
      <c r="Z45" s="73">
        <v>0</v>
      </c>
      <c r="AA45" s="74">
        <v>0</v>
      </c>
      <c r="AB45" s="74"/>
      <c r="AC45" s="74">
        <v>1</v>
      </c>
      <c r="AD45" s="74">
        <v>18</v>
      </c>
      <c r="AE45" s="74">
        <v>18</v>
      </c>
      <c r="AF45" s="74">
        <v>11</v>
      </c>
      <c r="AG45" s="74">
        <v>11</v>
      </c>
      <c r="AH45" s="74">
        <v>12</v>
      </c>
      <c r="AI45" s="74">
        <v>12</v>
      </c>
      <c r="AJ45" s="74">
        <v>7</v>
      </c>
      <c r="AK45" s="74">
        <v>6</v>
      </c>
      <c r="AL45" s="75">
        <v>21151.42</v>
      </c>
      <c r="AM45" s="75">
        <v>6954</v>
      </c>
      <c r="AN45" s="75">
        <v>7171</v>
      </c>
      <c r="AO45" s="75">
        <v>2841.18</v>
      </c>
      <c r="AP45" s="76">
        <v>6632</v>
      </c>
      <c r="AQ45" s="77">
        <v>483.133212</v>
      </c>
      <c r="AR45" s="77">
        <v>57.422113</v>
      </c>
    </row>
  </sheetData>
  <mergeCells count="44">
    <mergeCell ref="A1:AR1"/>
    <mergeCell ref="L2:O2"/>
    <mergeCell ref="P2:AC2"/>
    <mergeCell ref="AD2:AK2"/>
    <mergeCell ref="AL2:AN2"/>
    <mergeCell ref="AQ2:AR2"/>
    <mergeCell ref="Z3:AB3"/>
    <mergeCell ref="AH3:AK3"/>
    <mergeCell ref="AM3:AN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C3:AC4"/>
    <mergeCell ref="AD3:AD4"/>
    <mergeCell ref="AE3:AE4"/>
    <mergeCell ref="AF3:AF4"/>
    <mergeCell ref="AG3:AG4"/>
    <mergeCell ref="AL3:AL4"/>
    <mergeCell ref="AO2:AO4"/>
    <mergeCell ref="AP2:AP4"/>
    <mergeCell ref="AQ3:AQ4"/>
    <mergeCell ref="AR3:AR4"/>
  </mergeCells>
  <printOptions horizontalCentered="1"/>
  <pageMargins left="0.118055555555556" right="0.118055555555556" top="0.118055555555556" bottom="0.118055555555556" header="0.511805555555556" footer="0.5"/>
  <pageSetup paperSize="8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2"/>
  <sheetViews>
    <sheetView zoomScale="55" zoomScaleNormal="55" workbookViewId="0">
      <pane xSplit="2" ySplit="4" topLeftCell="C5" activePane="bottomRight" state="frozen"/>
      <selection/>
      <selection pane="topRight"/>
      <selection pane="bottomLeft"/>
      <selection pane="bottomRight" activeCell="AB6" sqref="AB6"/>
    </sheetView>
  </sheetViews>
  <sheetFormatPr defaultColWidth="9" defaultRowHeight="14.4"/>
  <cols>
    <col min="1" max="1" width="5.5" style="4" customWidth="1"/>
    <col min="2" max="2" width="44.1018518518519" style="4" customWidth="1"/>
    <col min="3" max="3" width="8.75" style="4" customWidth="1"/>
    <col min="4" max="4" width="16.5833333333333" style="4" customWidth="1"/>
    <col min="5" max="5" width="31.8148148148148" style="4" customWidth="1"/>
    <col min="6" max="6" width="15.9074074074074" style="4" customWidth="1"/>
    <col min="7" max="7" width="24.7685185185185" style="4" customWidth="1"/>
    <col min="8" max="8" width="13.3981481481481" style="4" customWidth="1"/>
    <col min="9" max="9" width="5.7962962962963" style="4" customWidth="1"/>
    <col min="10" max="10" width="9.62962962962963" style="4" customWidth="1"/>
    <col min="11" max="11" width="5.75" style="4" customWidth="1"/>
    <col min="12" max="16" width="4.63888888888889" style="4" customWidth="1"/>
    <col min="17" max="17" width="6.25" style="4" customWidth="1"/>
    <col min="18" max="21" width="5.53703703703704" style="4" customWidth="1"/>
    <col min="22" max="32" width="6.25" style="4" customWidth="1"/>
    <col min="33" max="35" width="9.75" style="4" customWidth="1"/>
    <col min="36" max="36" width="8.03703703703704" style="4" customWidth="1"/>
    <col min="37" max="37" width="8.38888888888889" style="4" customWidth="1"/>
    <col min="38" max="38" width="7.31481481481481" style="4" customWidth="1"/>
    <col min="39" max="39" width="8.92592592592593" style="4" customWidth="1"/>
    <col min="40" max="43" width="5.71296296296296" style="4" customWidth="1"/>
    <col min="44" max="44" width="14.1296296296296" style="4"/>
    <col min="45" max="16384" width="9" style="4"/>
  </cols>
  <sheetData>
    <row r="1" ht="33.6" spans="1:44">
      <c r="A1" s="5" t="s">
        <v>238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6"/>
      <c r="AH1" s="6"/>
      <c r="AI1" s="6"/>
      <c r="AJ1" s="5"/>
      <c r="AK1" s="6"/>
      <c r="AL1" s="6"/>
      <c r="AM1" s="6"/>
      <c r="AN1" s="5"/>
      <c r="AO1" s="5"/>
      <c r="AP1" s="5"/>
      <c r="AQ1" s="5"/>
      <c r="AR1" s="7"/>
    </row>
    <row r="2" s="1" customFormat="1" ht="27" customHeight="1" spans="1:44">
      <c r="A2" s="8" t="s">
        <v>1</v>
      </c>
      <c r="B2" s="9" t="s">
        <v>239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2"/>
      <c r="N2" s="12"/>
      <c r="O2" s="12"/>
      <c r="P2" s="12"/>
      <c r="Q2" s="13" t="s">
        <v>240</v>
      </c>
      <c r="R2" s="13"/>
      <c r="S2" s="13"/>
      <c r="T2" s="13"/>
      <c r="U2" s="13"/>
      <c r="V2" s="13"/>
      <c r="W2" s="13"/>
      <c r="X2" s="13"/>
      <c r="Y2" s="13" t="s">
        <v>14</v>
      </c>
      <c r="Z2" s="13"/>
      <c r="AA2" s="13"/>
      <c r="AB2" s="13"/>
      <c r="AC2" s="13"/>
      <c r="AD2" s="13"/>
      <c r="AE2" s="13"/>
      <c r="AF2" s="13"/>
      <c r="AG2" s="14" t="s">
        <v>15</v>
      </c>
      <c r="AH2" s="14"/>
      <c r="AI2" s="14"/>
      <c r="AJ2" s="15" t="s">
        <v>17</v>
      </c>
      <c r="AK2" s="16" t="s">
        <v>241</v>
      </c>
      <c r="AL2" s="14"/>
      <c r="AM2" s="17" t="s">
        <v>16</v>
      </c>
      <c r="AN2" s="18" t="s">
        <v>242</v>
      </c>
      <c r="AO2" s="18"/>
      <c r="AP2" s="18"/>
      <c r="AQ2" s="18"/>
      <c r="AR2" s="19"/>
    </row>
    <row r="3" s="1" customFormat="1" ht="15.6" spans="1:44">
      <c r="A3" s="8"/>
      <c r="B3" s="9"/>
      <c r="C3" s="9"/>
      <c r="D3" s="20"/>
      <c r="E3" s="11"/>
      <c r="F3" s="11"/>
      <c r="G3" s="11"/>
      <c r="H3" s="11"/>
      <c r="I3" s="11"/>
      <c r="J3" s="11"/>
      <c r="K3" s="11"/>
      <c r="L3" s="9" t="s">
        <v>19</v>
      </c>
      <c r="M3" s="9" t="s">
        <v>243</v>
      </c>
      <c r="N3" s="9" t="s">
        <v>244</v>
      </c>
      <c r="O3" s="9" t="s">
        <v>245</v>
      </c>
      <c r="P3" s="9" t="s">
        <v>246</v>
      </c>
      <c r="Q3" s="9" t="s">
        <v>19</v>
      </c>
      <c r="R3" s="9" t="s">
        <v>243</v>
      </c>
      <c r="S3" s="9" t="s">
        <v>244</v>
      </c>
      <c r="T3" s="9" t="s">
        <v>245</v>
      </c>
      <c r="U3" s="21" t="s">
        <v>246</v>
      </c>
      <c r="V3" s="13" t="s">
        <v>33</v>
      </c>
      <c r="W3" s="13" t="s">
        <v>24</v>
      </c>
      <c r="X3" s="13" t="s">
        <v>247</v>
      </c>
      <c r="Y3" s="13" t="s">
        <v>31</v>
      </c>
      <c r="Z3" s="12" t="s">
        <v>32</v>
      </c>
      <c r="AA3" s="12" t="s">
        <v>33</v>
      </c>
      <c r="AB3" s="12" t="s">
        <v>34</v>
      </c>
      <c r="AC3" s="13" t="s">
        <v>35</v>
      </c>
      <c r="AD3" s="13"/>
      <c r="AE3" s="13"/>
      <c r="AF3" s="13"/>
      <c r="AG3" s="14" t="s">
        <v>19</v>
      </c>
      <c r="AH3" s="14" t="s">
        <v>36</v>
      </c>
      <c r="AI3" s="14"/>
      <c r="AJ3" s="15"/>
      <c r="AK3" s="22" t="s">
        <v>19</v>
      </c>
      <c r="AL3" s="23" t="s">
        <v>248</v>
      </c>
      <c r="AM3" s="17"/>
      <c r="AN3" s="9" t="s">
        <v>19</v>
      </c>
      <c r="AO3" s="9" t="s">
        <v>243</v>
      </c>
      <c r="AP3" s="9" t="s">
        <v>244</v>
      </c>
      <c r="AQ3" s="9" t="s">
        <v>245</v>
      </c>
      <c r="AR3" s="19"/>
    </row>
    <row r="4" s="1" customFormat="1" ht="62.4" spans="1:44">
      <c r="A4" s="8"/>
      <c r="B4" s="9"/>
      <c r="C4" s="9"/>
      <c r="D4" s="24"/>
      <c r="E4" s="11"/>
      <c r="F4" s="11"/>
      <c r="G4" s="11"/>
      <c r="H4" s="11"/>
      <c r="I4" s="11"/>
      <c r="J4" s="11"/>
      <c r="K4" s="11"/>
      <c r="L4" s="9"/>
      <c r="M4" s="9"/>
      <c r="N4" s="9"/>
      <c r="O4" s="9"/>
      <c r="P4" s="9"/>
      <c r="Q4" s="9"/>
      <c r="R4" s="9"/>
      <c r="S4" s="9"/>
      <c r="T4" s="9"/>
      <c r="U4" s="9"/>
      <c r="V4" s="13"/>
      <c r="W4" s="13"/>
      <c r="X4" s="13"/>
      <c r="Y4" s="13"/>
      <c r="Z4" s="12"/>
      <c r="AA4" s="12"/>
      <c r="AB4" s="12"/>
      <c r="AC4" s="13" t="s">
        <v>19</v>
      </c>
      <c r="AD4" s="13" t="s">
        <v>32</v>
      </c>
      <c r="AE4" s="12" t="s">
        <v>33</v>
      </c>
      <c r="AF4" s="12" t="s">
        <v>34</v>
      </c>
      <c r="AG4" s="14"/>
      <c r="AH4" s="14" t="s">
        <v>38</v>
      </c>
      <c r="AI4" s="14" t="s">
        <v>249</v>
      </c>
      <c r="AJ4" s="15"/>
      <c r="AK4" s="22"/>
      <c r="AL4" s="25"/>
      <c r="AM4" s="17"/>
      <c r="AN4" s="9"/>
      <c r="AO4" s="9"/>
      <c r="AP4" s="9"/>
      <c r="AQ4" s="9"/>
      <c r="AR4" s="19"/>
    </row>
    <row r="5" s="2" customFormat="1" ht="38" customHeight="1" spans="1:44">
      <c r="A5" s="26"/>
      <c r="B5" s="27" t="s">
        <v>250</v>
      </c>
      <c r="C5" s="27"/>
      <c r="D5" s="27"/>
      <c r="E5" s="27"/>
      <c r="F5" s="27"/>
      <c r="G5" s="27"/>
      <c r="H5" s="27"/>
      <c r="I5" s="28"/>
      <c r="J5" s="28"/>
      <c r="K5" s="28"/>
      <c r="L5" s="29">
        <v>174</v>
      </c>
      <c r="M5" s="29">
        <v>60</v>
      </c>
      <c r="N5" s="29">
        <v>53</v>
      </c>
      <c r="O5" s="29">
        <v>52</v>
      </c>
      <c r="P5" s="29">
        <v>9</v>
      </c>
      <c r="Q5" s="29">
        <v>3597</v>
      </c>
      <c r="R5" s="29">
        <v>1145</v>
      </c>
      <c r="S5" s="29">
        <v>1118</v>
      </c>
      <c r="T5" s="29">
        <v>1151</v>
      </c>
      <c r="U5" s="29">
        <v>183</v>
      </c>
      <c r="V5" s="29">
        <v>1720</v>
      </c>
      <c r="W5" s="29">
        <v>2747</v>
      </c>
      <c r="X5" s="29">
        <v>9</v>
      </c>
      <c r="Y5" s="29">
        <v>761</v>
      </c>
      <c r="Z5" s="29">
        <v>761</v>
      </c>
      <c r="AA5" s="29">
        <v>670</v>
      </c>
      <c r="AB5" s="29">
        <v>580</v>
      </c>
      <c r="AC5" s="29">
        <v>357</v>
      </c>
      <c r="AD5" s="29">
        <v>357</v>
      </c>
      <c r="AE5" s="29">
        <v>337</v>
      </c>
      <c r="AF5" s="29">
        <v>222</v>
      </c>
      <c r="AG5" s="30">
        <v>182430.5</v>
      </c>
      <c r="AH5" s="30">
        <v>45150.95</v>
      </c>
      <c r="AI5" s="30">
        <v>59430.43</v>
      </c>
      <c r="AJ5" s="29">
        <v>81187</v>
      </c>
      <c r="AK5" s="30">
        <v>19868.393231</v>
      </c>
      <c r="AL5" s="30">
        <v>457.466114</v>
      </c>
      <c r="AM5" s="30">
        <v>69415.18</v>
      </c>
      <c r="AN5" s="29">
        <f>SUM(AN7:AN42)</f>
        <v>366</v>
      </c>
      <c r="AO5" s="29">
        <f>SUM(AO7:AO42)</f>
        <v>72</v>
      </c>
      <c r="AP5" s="29">
        <f>SUM(AP7:AP42)</f>
        <v>156</v>
      </c>
      <c r="AQ5" s="29">
        <f>SUM(AQ7:AQ42)</f>
        <v>138</v>
      </c>
      <c r="AR5" s="31"/>
    </row>
    <row r="6" s="2" customFormat="1" ht="38" customHeight="1" spans="1:44">
      <c r="A6" s="32"/>
      <c r="B6" s="33" t="s">
        <v>251</v>
      </c>
      <c r="C6" s="33"/>
      <c r="D6" s="33"/>
      <c r="E6" s="33"/>
      <c r="F6" s="33"/>
      <c r="G6" s="33"/>
      <c r="H6" s="33"/>
      <c r="I6" s="34"/>
      <c r="J6" s="34"/>
      <c r="K6" s="34"/>
      <c r="L6" s="35">
        <f>SUM(L7:L14)</f>
        <v>82</v>
      </c>
      <c r="M6" s="35">
        <f t="shared" ref="M6:AQ6" si="0">SUM(M7:M14)</f>
        <v>28</v>
      </c>
      <c r="N6" s="35">
        <f t="shared" si="0"/>
        <v>28</v>
      </c>
      <c r="O6" s="35">
        <f t="shared" si="0"/>
        <v>26</v>
      </c>
      <c r="P6" s="35">
        <f t="shared" si="0"/>
        <v>0</v>
      </c>
      <c r="Q6" s="35">
        <f t="shared" si="0"/>
        <v>1945</v>
      </c>
      <c r="R6" s="35">
        <f t="shared" si="0"/>
        <v>610</v>
      </c>
      <c r="S6" s="35">
        <f t="shared" si="0"/>
        <v>636</v>
      </c>
      <c r="T6" s="35">
        <f t="shared" si="0"/>
        <v>699</v>
      </c>
      <c r="U6" s="35">
        <f t="shared" si="0"/>
        <v>0</v>
      </c>
      <c r="V6" s="35">
        <f t="shared" si="0"/>
        <v>909</v>
      </c>
      <c r="W6" s="35">
        <f t="shared" si="0"/>
        <v>1163</v>
      </c>
      <c r="X6" s="35">
        <f t="shared" si="0"/>
        <v>3</v>
      </c>
      <c r="Y6" s="35">
        <f t="shared" si="0"/>
        <v>366</v>
      </c>
      <c r="Z6" s="35">
        <f t="shared" si="0"/>
        <v>366</v>
      </c>
      <c r="AA6" s="35">
        <f t="shared" si="0"/>
        <v>334</v>
      </c>
      <c r="AB6" s="35">
        <f t="shared" si="0"/>
        <v>255</v>
      </c>
      <c r="AC6" s="35">
        <f t="shared" si="0"/>
        <v>185</v>
      </c>
      <c r="AD6" s="35">
        <f t="shared" si="0"/>
        <v>185</v>
      </c>
      <c r="AE6" s="35">
        <f t="shared" si="0"/>
        <v>182</v>
      </c>
      <c r="AF6" s="35">
        <f t="shared" si="0"/>
        <v>92</v>
      </c>
      <c r="AG6" s="35">
        <f t="shared" si="0"/>
        <v>74835.4</v>
      </c>
      <c r="AH6" s="35">
        <f t="shared" si="0"/>
        <v>22101.86</v>
      </c>
      <c r="AI6" s="35">
        <f t="shared" si="0"/>
        <v>22524.12</v>
      </c>
      <c r="AJ6" s="35">
        <f t="shared" si="0"/>
        <v>36047</v>
      </c>
      <c r="AK6" s="35">
        <f t="shared" si="0"/>
        <v>10242.462429</v>
      </c>
      <c r="AL6" s="35">
        <f t="shared" si="0"/>
        <v>152.974182</v>
      </c>
      <c r="AM6" s="35">
        <f t="shared" si="0"/>
        <v>30986.83</v>
      </c>
      <c r="AN6" s="35">
        <f t="shared" si="0"/>
        <v>0</v>
      </c>
      <c r="AO6" s="35">
        <f t="shared" si="0"/>
        <v>0</v>
      </c>
      <c r="AP6" s="35">
        <f t="shared" si="0"/>
        <v>0</v>
      </c>
      <c r="AQ6" s="35">
        <f t="shared" si="0"/>
        <v>0</v>
      </c>
      <c r="AR6" s="31"/>
    </row>
    <row r="7" s="1" customFormat="1" ht="38" customHeight="1" spans="1:44">
      <c r="A7" s="8">
        <v>1</v>
      </c>
      <c r="B7" s="36" t="s">
        <v>252</v>
      </c>
      <c r="C7" s="37" t="s">
        <v>253</v>
      </c>
      <c r="D7" s="38">
        <v>19845</v>
      </c>
      <c r="E7" s="36" t="s">
        <v>254</v>
      </c>
      <c r="F7" s="37" t="s">
        <v>255</v>
      </c>
      <c r="G7" s="36" t="s">
        <v>256</v>
      </c>
      <c r="H7" s="37" t="s">
        <v>257</v>
      </c>
      <c r="I7" s="36" t="s">
        <v>46</v>
      </c>
      <c r="J7" s="36" t="s">
        <v>47</v>
      </c>
      <c r="K7" s="36" t="s">
        <v>54</v>
      </c>
      <c r="L7" s="37">
        <v>21</v>
      </c>
      <c r="M7" s="37">
        <v>7</v>
      </c>
      <c r="N7" s="37">
        <v>7</v>
      </c>
      <c r="O7" s="37">
        <v>7</v>
      </c>
      <c r="P7" s="37">
        <v>0</v>
      </c>
      <c r="Q7" s="37">
        <v>506</v>
      </c>
      <c r="R7" s="37">
        <v>162</v>
      </c>
      <c r="S7" s="37">
        <v>168</v>
      </c>
      <c r="T7" s="37">
        <v>176</v>
      </c>
      <c r="U7" s="37">
        <v>0</v>
      </c>
      <c r="V7" s="37">
        <v>241</v>
      </c>
      <c r="W7" s="37">
        <v>262</v>
      </c>
      <c r="X7" s="37">
        <v>1</v>
      </c>
      <c r="Y7" s="37">
        <v>81</v>
      </c>
      <c r="Z7" s="37">
        <v>81</v>
      </c>
      <c r="AA7" s="37">
        <v>76</v>
      </c>
      <c r="AB7" s="37">
        <v>53</v>
      </c>
      <c r="AC7" s="37">
        <v>46</v>
      </c>
      <c r="AD7" s="37">
        <v>46</v>
      </c>
      <c r="AE7" s="37">
        <v>45</v>
      </c>
      <c r="AF7" s="37">
        <v>21</v>
      </c>
      <c r="AG7" s="37">
        <v>17257</v>
      </c>
      <c r="AH7" s="37">
        <v>5179.46</v>
      </c>
      <c r="AI7" s="37">
        <v>5066.27</v>
      </c>
      <c r="AJ7" s="37">
        <v>8675</v>
      </c>
      <c r="AK7" s="37">
        <v>683.135609</v>
      </c>
      <c r="AL7" s="37">
        <v>51.0735</v>
      </c>
      <c r="AM7" s="37">
        <v>9511.14</v>
      </c>
      <c r="AN7" s="37"/>
      <c r="AO7" s="39"/>
      <c r="AP7" s="39"/>
      <c r="AQ7" s="39"/>
      <c r="AR7" s="40"/>
    </row>
    <row r="8" s="1" customFormat="1" ht="38" customHeight="1" spans="1:44">
      <c r="A8" s="8">
        <v>2</v>
      </c>
      <c r="B8" s="36" t="s">
        <v>258</v>
      </c>
      <c r="C8" s="37" t="s">
        <v>253</v>
      </c>
      <c r="D8" s="38">
        <v>40391</v>
      </c>
      <c r="E8" s="36" t="s">
        <v>259</v>
      </c>
      <c r="F8" s="37" t="s">
        <v>51</v>
      </c>
      <c r="G8" s="36" t="s">
        <v>260</v>
      </c>
      <c r="H8" s="37" t="s">
        <v>261</v>
      </c>
      <c r="I8" s="36" t="s">
        <v>46</v>
      </c>
      <c r="J8" s="36" t="s">
        <v>47</v>
      </c>
      <c r="K8" s="36" t="s">
        <v>54</v>
      </c>
      <c r="L8" s="37">
        <v>8</v>
      </c>
      <c r="M8" s="37">
        <v>3</v>
      </c>
      <c r="N8" s="37">
        <v>3</v>
      </c>
      <c r="O8" s="37">
        <v>2</v>
      </c>
      <c r="P8" s="37">
        <v>0</v>
      </c>
      <c r="Q8" s="37">
        <v>195</v>
      </c>
      <c r="R8" s="37">
        <v>74</v>
      </c>
      <c r="S8" s="37">
        <v>59</v>
      </c>
      <c r="T8" s="37">
        <v>62</v>
      </c>
      <c r="U8" s="37">
        <v>0</v>
      </c>
      <c r="V8" s="37">
        <v>82</v>
      </c>
      <c r="W8" s="37">
        <v>80</v>
      </c>
      <c r="X8" s="37">
        <v>0</v>
      </c>
      <c r="Y8" s="37">
        <v>36</v>
      </c>
      <c r="Z8" s="37">
        <v>36</v>
      </c>
      <c r="AA8" s="37">
        <v>34</v>
      </c>
      <c r="AB8" s="37">
        <v>22</v>
      </c>
      <c r="AC8" s="37">
        <v>16</v>
      </c>
      <c r="AD8" s="37">
        <v>16</v>
      </c>
      <c r="AE8" s="37">
        <v>16</v>
      </c>
      <c r="AF8" s="37">
        <v>6</v>
      </c>
      <c r="AG8" s="37">
        <v>5522.69</v>
      </c>
      <c r="AH8" s="37">
        <v>1578</v>
      </c>
      <c r="AI8" s="37">
        <v>3109.53</v>
      </c>
      <c r="AJ8" s="37">
        <v>4235</v>
      </c>
      <c r="AK8" s="37">
        <v>397.384754</v>
      </c>
      <c r="AL8" s="37">
        <v>37.125456</v>
      </c>
      <c r="AM8" s="37">
        <v>2098.48</v>
      </c>
      <c r="AN8" s="37"/>
      <c r="AO8" s="39"/>
      <c r="AP8" s="39"/>
      <c r="AQ8" s="39"/>
      <c r="AR8" s="40"/>
    </row>
    <row r="9" s="1" customFormat="1" ht="38" customHeight="1" spans="1:44">
      <c r="A9" s="8">
        <v>3</v>
      </c>
      <c r="B9" s="36" t="s">
        <v>262</v>
      </c>
      <c r="C9" s="37" t="s">
        <v>253</v>
      </c>
      <c r="D9" s="38">
        <v>40756</v>
      </c>
      <c r="E9" s="36" t="s">
        <v>263</v>
      </c>
      <c r="F9" s="37" t="s">
        <v>57</v>
      </c>
      <c r="G9" s="36" t="s">
        <v>264</v>
      </c>
      <c r="H9" s="37" t="s">
        <v>265</v>
      </c>
      <c r="I9" s="36" t="s">
        <v>60</v>
      </c>
      <c r="J9" s="36" t="s">
        <v>61</v>
      </c>
      <c r="K9" s="36" t="s">
        <v>62</v>
      </c>
      <c r="L9" s="37">
        <v>10</v>
      </c>
      <c r="M9" s="37">
        <v>3</v>
      </c>
      <c r="N9" s="37">
        <v>4</v>
      </c>
      <c r="O9" s="37">
        <v>3</v>
      </c>
      <c r="P9" s="37">
        <v>0</v>
      </c>
      <c r="Q9" s="37">
        <v>197</v>
      </c>
      <c r="R9" s="37">
        <v>51</v>
      </c>
      <c r="S9" s="37">
        <v>78</v>
      </c>
      <c r="T9" s="37">
        <v>68</v>
      </c>
      <c r="U9" s="37">
        <v>0</v>
      </c>
      <c r="V9" s="37">
        <v>92</v>
      </c>
      <c r="W9" s="37">
        <v>161</v>
      </c>
      <c r="X9" s="37">
        <v>1</v>
      </c>
      <c r="Y9" s="37">
        <v>48</v>
      </c>
      <c r="Z9" s="37">
        <v>48</v>
      </c>
      <c r="AA9" s="37">
        <v>43</v>
      </c>
      <c r="AB9" s="37">
        <v>31</v>
      </c>
      <c r="AC9" s="37">
        <v>23</v>
      </c>
      <c r="AD9" s="37">
        <v>23</v>
      </c>
      <c r="AE9" s="37">
        <v>23</v>
      </c>
      <c r="AF9" s="37">
        <v>9</v>
      </c>
      <c r="AG9" s="37">
        <v>11321.29</v>
      </c>
      <c r="AH9" s="37">
        <v>4030</v>
      </c>
      <c r="AI9" s="37">
        <v>3044.5</v>
      </c>
      <c r="AJ9" s="37">
        <v>4765</v>
      </c>
      <c r="AK9" s="37">
        <v>94.025703</v>
      </c>
      <c r="AL9" s="37">
        <v>4.74</v>
      </c>
      <c r="AM9" s="37">
        <v>3651.15</v>
      </c>
      <c r="AN9" s="37"/>
      <c r="AO9" s="39"/>
      <c r="AP9" s="39"/>
      <c r="AQ9" s="39"/>
      <c r="AR9" s="40"/>
    </row>
    <row r="10" s="1" customFormat="1" ht="38" customHeight="1" spans="1:44">
      <c r="A10" s="8">
        <v>4</v>
      </c>
      <c r="B10" s="36" t="s">
        <v>266</v>
      </c>
      <c r="C10" s="37" t="s">
        <v>253</v>
      </c>
      <c r="D10" s="38">
        <v>41487</v>
      </c>
      <c r="E10" s="36" t="s">
        <v>267</v>
      </c>
      <c r="F10" s="37" t="s">
        <v>76</v>
      </c>
      <c r="G10" s="36" t="s">
        <v>268</v>
      </c>
      <c r="H10" s="37" t="s">
        <v>269</v>
      </c>
      <c r="I10" s="36" t="s">
        <v>46</v>
      </c>
      <c r="J10" s="36" t="s">
        <v>47</v>
      </c>
      <c r="K10" s="36" t="s">
        <v>54</v>
      </c>
      <c r="L10" s="37">
        <v>10</v>
      </c>
      <c r="M10" s="37">
        <v>4</v>
      </c>
      <c r="N10" s="37">
        <v>3</v>
      </c>
      <c r="O10" s="37">
        <v>3</v>
      </c>
      <c r="P10" s="37">
        <v>0</v>
      </c>
      <c r="Q10" s="37">
        <v>221</v>
      </c>
      <c r="R10" s="37">
        <v>67</v>
      </c>
      <c r="S10" s="37">
        <v>77</v>
      </c>
      <c r="T10" s="37">
        <v>77</v>
      </c>
      <c r="U10" s="37">
        <v>0</v>
      </c>
      <c r="V10" s="37">
        <v>105</v>
      </c>
      <c r="W10" s="37">
        <v>161</v>
      </c>
      <c r="X10" s="37">
        <v>0</v>
      </c>
      <c r="Y10" s="37">
        <v>49</v>
      </c>
      <c r="Z10" s="37">
        <v>49</v>
      </c>
      <c r="AA10" s="37">
        <v>45</v>
      </c>
      <c r="AB10" s="37">
        <v>36</v>
      </c>
      <c r="AC10" s="37">
        <v>25</v>
      </c>
      <c r="AD10" s="37">
        <v>25</v>
      </c>
      <c r="AE10" s="37">
        <v>24</v>
      </c>
      <c r="AF10" s="37">
        <v>16</v>
      </c>
      <c r="AG10" s="37">
        <v>8838</v>
      </c>
      <c r="AH10" s="37">
        <v>2801</v>
      </c>
      <c r="AI10" s="37">
        <v>1863</v>
      </c>
      <c r="AJ10" s="37">
        <v>3674</v>
      </c>
      <c r="AK10" s="37">
        <v>102.133428</v>
      </c>
      <c r="AL10" s="37">
        <v>9.778526</v>
      </c>
      <c r="AM10" s="37">
        <v>3430.27</v>
      </c>
      <c r="AN10" s="37"/>
      <c r="AO10" s="39"/>
      <c r="AP10" s="39"/>
      <c r="AQ10" s="39"/>
      <c r="AR10" s="40"/>
    </row>
    <row r="11" s="1" customFormat="1" ht="38" customHeight="1" spans="1:44">
      <c r="A11" s="8">
        <v>5</v>
      </c>
      <c r="B11" s="36" t="s">
        <v>270</v>
      </c>
      <c r="C11" s="37" t="s">
        <v>253</v>
      </c>
      <c r="D11" s="38">
        <v>42736</v>
      </c>
      <c r="E11" s="36" t="s">
        <v>271</v>
      </c>
      <c r="F11" s="37" t="s">
        <v>98</v>
      </c>
      <c r="G11" s="36" t="s">
        <v>272</v>
      </c>
      <c r="H11" s="37" t="s">
        <v>273</v>
      </c>
      <c r="I11" s="36" t="s">
        <v>46</v>
      </c>
      <c r="J11" s="36" t="s">
        <v>47</v>
      </c>
      <c r="K11" s="36" t="s">
        <v>54</v>
      </c>
      <c r="L11" s="37">
        <v>19</v>
      </c>
      <c r="M11" s="37">
        <v>6</v>
      </c>
      <c r="N11" s="37">
        <v>6</v>
      </c>
      <c r="O11" s="37">
        <v>7</v>
      </c>
      <c r="P11" s="37">
        <v>0</v>
      </c>
      <c r="Q11" s="37">
        <v>496</v>
      </c>
      <c r="R11" s="37">
        <v>148</v>
      </c>
      <c r="S11" s="37">
        <v>149</v>
      </c>
      <c r="T11" s="37">
        <v>199</v>
      </c>
      <c r="U11" s="37">
        <v>0</v>
      </c>
      <c r="V11" s="37">
        <v>239</v>
      </c>
      <c r="W11" s="37">
        <v>242</v>
      </c>
      <c r="X11" s="37">
        <v>0</v>
      </c>
      <c r="Y11" s="37">
        <v>75</v>
      </c>
      <c r="Z11" s="37">
        <v>75</v>
      </c>
      <c r="AA11" s="37">
        <v>68</v>
      </c>
      <c r="AB11" s="37">
        <v>52</v>
      </c>
      <c r="AC11" s="37">
        <v>42</v>
      </c>
      <c r="AD11" s="37">
        <v>42</v>
      </c>
      <c r="AE11" s="37">
        <v>41</v>
      </c>
      <c r="AF11" s="37">
        <v>20</v>
      </c>
      <c r="AG11" s="37">
        <v>9999</v>
      </c>
      <c r="AH11" s="37">
        <v>1947</v>
      </c>
      <c r="AI11" s="37">
        <v>2966</v>
      </c>
      <c r="AJ11" s="37">
        <v>9410</v>
      </c>
      <c r="AK11" s="37">
        <v>1692.272534</v>
      </c>
      <c r="AL11" s="37">
        <v>20.5614</v>
      </c>
      <c r="AM11" s="37">
        <v>6023.32</v>
      </c>
      <c r="AN11" s="37"/>
      <c r="AO11" s="39"/>
      <c r="AP11" s="39"/>
      <c r="AQ11" s="39"/>
      <c r="AR11" s="40"/>
    </row>
    <row r="12" s="1" customFormat="1" ht="38" customHeight="1" spans="1:44">
      <c r="A12" s="8">
        <v>6</v>
      </c>
      <c r="B12" s="36" t="s">
        <v>274</v>
      </c>
      <c r="C12" s="37" t="s">
        <v>253</v>
      </c>
      <c r="D12" s="38">
        <v>42736</v>
      </c>
      <c r="E12" s="36" t="s">
        <v>275</v>
      </c>
      <c r="F12" s="37" t="s">
        <v>81</v>
      </c>
      <c r="G12" s="36" t="s">
        <v>276</v>
      </c>
      <c r="H12" s="37" t="s">
        <v>277</v>
      </c>
      <c r="I12" s="36" t="s">
        <v>46</v>
      </c>
      <c r="J12" s="36" t="s">
        <v>84</v>
      </c>
      <c r="K12" s="36" t="s">
        <v>85</v>
      </c>
      <c r="L12" s="37">
        <v>4</v>
      </c>
      <c r="M12" s="37">
        <v>1</v>
      </c>
      <c r="N12" s="37">
        <v>2</v>
      </c>
      <c r="O12" s="37">
        <v>1</v>
      </c>
      <c r="P12" s="37">
        <v>0</v>
      </c>
      <c r="Q12" s="37">
        <v>74</v>
      </c>
      <c r="R12" s="37">
        <v>23</v>
      </c>
      <c r="S12" s="37">
        <v>32</v>
      </c>
      <c r="T12" s="37">
        <v>19</v>
      </c>
      <c r="U12" s="37">
        <v>0</v>
      </c>
      <c r="V12" s="37">
        <v>35</v>
      </c>
      <c r="W12" s="37">
        <v>69</v>
      </c>
      <c r="X12" s="37">
        <v>0</v>
      </c>
      <c r="Y12" s="37">
        <v>22</v>
      </c>
      <c r="Z12" s="37">
        <v>22</v>
      </c>
      <c r="AA12" s="37">
        <v>18</v>
      </c>
      <c r="AB12" s="37">
        <v>19</v>
      </c>
      <c r="AC12" s="37">
        <v>9</v>
      </c>
      <c r="AD12" s="37">
        <v>9</v>
      </c>
      <c r="AE12" s="37">
        <v>9</v>
      </c>
      <c r="AF12" s="37">
        <v>7</v>
      </c>
      <c r="AG12" s="37">
        <v>9330</v>
      </c>
      <c r="AH12" s="37">
        <v>3400</v>
      </c>
      <c r="AI12" s="37">
        <v>1930</v>
      </c>
      <c r="AJ12" s="37">
        <v>1774</v>
      </c>
      <c r="AK12" s="37">
        <v>5585.81896</v>
      </c>
      <c r="AL12" s="37">
        <v>5.245</v>
      </c>
      <c r="AM12" s="37">
        <v>1588.07</v>
      </c>
      <c r="AN12" s="37"/>
      <c r="AO12" s="39"/>
      <c r="AP12" s="39"/>
      <c r="AQ12" s="39"/>
      <c r="AR12" s="40"/>
    </row>
    <row r="13" s="1" customFormat="1" ht="38" customHeight="1" spans="1:44">
      <c r="A13" s="8">
        <v>7</v>
      </c>
      <c r="B13" s="36" t="s">
        <v>278</v>
      </c>
      <c r="C13" s="37" t="s">
        <v>253</v>
      </c>
      <c r="D13" s="38">
        <v>42736</v>
      </c>
      <c r="E13" s="36" t="s">
        <v>279</v>
      </c>
      <c r="F13" s="37" t="s">
        <v>280</v>
      </c>
      <c r="G13" s="36" t="s">
        <v>281</v>
      </c>
      <c r="H13" s="37" t="s">
        <v>282</v>
      </c>
      <c r="I13" s="36" t="s">
        <v>46</v>
      </c>
      <c r="J13" s="36" t="s">
        <v>47</v>
      </c>
      <c r="K13" s="36" t="s">
        <v>54</v>
      </c>
      <c r="L13" s="37">
        <v>6</v>
      </c>
      <c r="M13" s="37">
        <v>2</v>
      </c>
      <c r="N13" s="37">
        <v>2</v>
      </c>
      <c r="O13" s="37">
        <v>2</v>
      </c>
      <c r="P13" s="37">
        <v>0</v>
      </c>
      <c r="Q13" s="37">
        <v>162</v>
      </c>
      <c r="R13" s="37">
        <v>54</v>
      </c>
      <c r="S13" s="37">
        <v>42</v>
      </c>
      <c r="T13" s="37">
        <v>66</v>
      </c>
      <c r="U13" s="37">
        <v>0</v>
      </c>
      <c r="V13" s="37">
        <v>63</v>
      </c>
      <c r="W13" s="37">
        <v>109</v>
      </c>
      <c r="X13" s="37">
        <v>1</v>
      </c>
      <c r="Y13" s="37">
        <v>32</v>
      </c>
      <c r="Z13" s="37">
        <v>32</v>
      </c>
      <c r="AA13" s="37">
        <v>29</v>
      </c>
      <c r="AB13" s="37">
        <v>23</v>
      </c>
      <c r="AC13" s="37">
        <v>14</v>
      </c>
      <c r="AD13" s="37">
        <v>14</v>
      </c>
      <c r="AE13" s="37">
        <v>14</v>
      </c>
      <c r="AF13" s="37">
        <v>7</v>
      </c>
      <c r="AG13" s="37">
        <v>2567.42</v>
      </c>
      <c r="AH13" s="37">
        <v>59</v>
      </c>
      <c r="AI13" s="37">
        <v>792</v>
      </c>
      <c r="AJ13" s="37">
        <v>2251</v>
      </c>
      <c r="AK13" s="37">
        <v>503.579</v>
      </c>
      <c r="AL13" s="37">
        <v>13.6103</v>
      </c>
      <c r="AM13" s="37">
        <v>1716.97</v>
      </c>
      <c r="AN13" s="37"/>
      <c r="AO13" s="39"/>
      <c r="AP13" s="39"/>
      <c r="AQ13" s="39"/>
      <c r="AR13" s="40"/>
    </row>
    <row r="14" s="1" customFormat="1" ht="38" customHeight="1" spans="1:44">
      <c r="A14" s="8">
        <v>8</v>
      </c>
      <c r="B14" s="36" t="s">
        <v>283</v>
      </c>
      <c r="C14" s="37" t="s">
        <v>253</v>
      </c>
      <c r="D14" s="38">
        <v>45139</v>
      </c>
      <c r="E14" s="36" t="s">
        <v>284</v>
      </c>
      <c r="F14" s="37" t="s">
        <v>88</v>
      </c>
      <c r="G14" s="36" t="s">
        <v>285</v>
      </c>
      <c r="H14" s="37" t="s">
        <v>286</v>
      </c>
      <c r="I14" s="36" t="s">
        <v>60</v>
      </c>
      <c r="J14" s="36" t="s">
        <v>61</v>
      </c>
      <c r="K14" s="36" t="s">
        <v>62</v>
      </c>
      <c r="L14" s="37">
        <v>4</v>
      </c>
      <c r="M14" s="37">
        <v>2</v>
      </c>
      <c r="N14" s="37">
        <v>1</v>
      </c>
      <c r="O14" s="37">
        <v>1</v>
      </c>
      <c r="P14" s="37">
        <v>0</v>
      </c>
      <c r="Q14" s="37">
        <v>94</v>
      </c>
      <c r="R14" s="37">
        <v>31</v>
      </c>
      <c r="S14" s="37">
        <v>31</v>
      </c>
      <c r="T14" s="37">
        <v>32</v>
      </c>
      <c r="U14" s="37">
        <v>0</v>
      </c>
      <c r="V14" s="37">
        <v>52</v>
      </c>
      <c r="W14" s="37">
        <v>79</v>
      </c>
      <c r="X14" s="37">
        <v>0</v>
      </c>
      <c r="Y14" s="37">
        <v>23</v>
      </c>
      <c r="Z14" s="37">
        <v>23</v>
      </c>
      <c r="AA14" s="37">
        <v>21</v>
      </c>
      <c r="AB14" s="37">
        <v>19</v>
      </c>
      <c r="AC14" s="37">
        <v>10</v>
      </c>
      <c r="AD14" s="37">
        <v>10</v>
      </c>
      <c r="AE14" s="37">
        <v>10</v>
      </c>
      <c r="AF14" s="37">
        <v>6</v>
      </c>
      <c r="AG14" s="37">
        <v>10000</v>
      </c>
      <c r="AH14" s="37">
        <v>3107.4</v>
      </c>
      <c r="AI14" s="37">
        <v>3752.82</v>
      </c>
      <c r="AJ14" s="37">
        <v>1263</v>
      </c>
      <c r="AK14" s="37">
        <v>1184.112441</v>
      </c>
      <c r="AL14" s="37">
        <v>10.84</v>
      </c>
      <c r="AM14" s="37">
        <v>2967.43</v>
      </c>
      <c r="AN14" s="37"/>
      <c r="AO14" s="41"/>
      <c r="AP14" s="41"/>
      <c r="AQ14" s="41"/>
      <c r="AR14" s="40"/>
    </row>
    <row r="15" s="3" customFormat="1" ht="38" customHeight="1" spans="1:44">
      <c r="A15" s="42"/>
      <c r="B15" s="43" t="s">
        <v>287</v>
      </c>
      <c r="C15" s="43"/>
      <c r="D15" s="43"/>
      <c r="E15" s="43"/>
      <c r="F15" s="43"/>
      <c r="G15" s="43"/>
      <c r="H15" s="43"/>
      <c r="I15" s="43"/>
      <c r="J15" s="43"/>
      <c r="K15" s="43"/>
      <c r="L15" s="43">
        <f>SUM(L16:L42)</f>
        <v>92</v>
      </c>
      <c r="M15" s="43">
        <f t="shared" ref="M15:AQ15" si="1">SUM(M16:M42)</f>
        <v>32</v>
      </c>
      <c r="N15" s="43">
        <f t="shared" si="1"/>
        <v>25</v>
      </c>
      <c r="O15" s="43">
        <f t="shared" si="1"/>
        <v>26</v>
      </c>
      <c r="P15" s="43">
        <f t="shared" si="1"/>
        <v>9</v>
      </c>
      <c r="Q15" s="43">
        <f t="shared" si="1"/>
        <v>1652</v>
      </c>
      <c r="R15" s="43">
        <f t="shared" si="1"/>
        <v>535</v>
      </c>
      <c r="S15" s="43">
        <f t="shared" si="1"/>
        <v>482</v>
      </c>
      <c r="T15" s="43">
        <f t="shared" si="1"/>
        <v>452</v>
      </c>
      <c r="U15" s="43">
        <f t="shared" si="1"/>
        <v>183</v>
      </c>
      <c r="V15" s="43">
        <f t="shared" si="1"/>
        <v>811</v>
      </c>
      <c r="W15" s="43">
        <f t="shared" si="1"/>
        <v>1584</v>
      </c>
      <c r="X15" s="43">
        <f t="shared" si="1"/>
        <v>6</v>
      </c>
      <c r="Y15" s="43">
        <f t="shared" si="1"/>
        <v>395</v>
      </c>
      <c r="Z15" s="43">
        <f t="shared" si="1"/>
        <v>395</v>
      </c>
      <c r="AA15" s="43">
        <f t="shared" si="1"/>
        <v>336</v>
      </c>
      <c r="AB15" s="43">
        <f t="shared" si="1"/>
        <v>325</v>
      </c>
      <c r="AC15" s="43">
        <f t="shared" si="1"/>
        <v>172</v>
      </c>
      <c r="AD15" s="43">
        <f t="shared" si="1"/>
        <v>172</v>
      </c>
      <c r="AE15" s="43">
        <f t="shared" si="1"/>
        <v>155</v>
      </c>
      <c r="AF15" s="43">
        <f t="shared" si="1"/>
        <v>130</v>
      </c>
      <c r="AG15" s="43">
        <f t="shared" si="1"/>
        <v>107595.1</v>
      </c>
      <c r="AH15" s="43">
        <f t="shared" si="1"/>
        <v>23049.09</v>
      </c>
      <c r="AI15" s="43">
        <f t="shared" si="1"/>
        <v>36906.31</v>
      </c>
      <c r="AJ15" s="43">
        <f t="shared" si="1"/>
        <v>45140</v>
      </c>
      <c r="AK15" s="43">
        <f t="shared" si="1"/>
        <v>9625.930802</v>
      </c>
      <c r="AL15" s="43">
        <f t="shared" si="1"/>
        <v>304.491932</v>
      </c>
      <c r="AM15" s="43">
        <f t="shared" si="1"/>
        <v>38428.35</v>
      </c>
      <c r="AN15" s="43">
        <f t="shared" si="1"/>
        <v>183</v>
      </c>
      <c r="AO15" s="43">
        <f t="shared" si="1"/>
        <v>36</v>
      </c>
      <c r="AP15" s="43">
        <f t="shared" si="1"/>
        <v>78</v>
      </c>
      <c r="AQ15" s="43">
        <f t="shared" si="1"/>
        <v>69</v>
      </c>
      <c r="AR15" s="44"/>
    </row>
    <row r="16" s="1" customFormat="1" ht="38" customHeight="1" spans="1:44">
      <c r="A16" s="8">
        <v>9</v>
      </c>
      <c r="B16" s="36" t="s">
        <v>288</v>
      </c>
      <c r="C16" s="37" t="s">
        <v>253</v>
      </c>
      <c r="D16" s="38">
        <v>42736</v>
      </c>
      <c r="E16" s="36" t="s">
        <v>289</v>
      </c>
      <c r="F16" s="37" t="s">
        <v>106</v>
      </c>
      <c r="G16" s="36" t="s">
        <v>290</v>
      </c>
      <c r="H16" s="37" t="s">
        <v>291</v>
      </c>
      <c r="I16" s="36" t="s">
        <v>60</v>
      </c>
      <c r="J16" s="36" t="s">
        <v>61</v>
      </c>
      <c r="K16" s="36" t="s">
        <v>62</v>
      </c>
      <c r="L16" s="37">
        <v>6</v>
      </c>
      <c r="M16" s="37">
        <v>2</v>
      </c>
      <c r="N16" s="37">
        <v>2</v>
      </c>
      <c r="O16" s="37">
        <v>2</v>
      </c>
      <c r="P16" s="37">
        <v>0</v>
      </c>
      <c r="Q16" s="37">
        <v>135</v>
      </c>
      <c r="R16" s="37">
        <v>48</v>
      </c>
      <c r="S16" s="37">
        <v>46</v>
      </c>
      <c r="T16" s="37">
        <v>41</v>
      </c>
      <c r="U16" s="37">
        <v>0</v>
      </c>
      <c r="V16" s="37">
        <v>63</v>
      </c>
      <c r="W16" s="37">
        <v>127</v>
      </c>
      <c r="X16" s="37">
        <v>1</v>
      </c>
      <c r="Y16" s="37">
        <v>28</v>
      </c>
      <c r="Z16" s="37">
        <v>28</v>
      </c>
      <c r="AA16" s="37">
        <v>24</v>
      </c>
      <c r="AB16" s="37">
        <v>26</v>
      </c>
      <c r="AC16" s="37">
        <v>12</v>
      </c>
      <c r="AD16" s="37">
        <v>12</v>
      </c>
      <c r="AE16" s="37">
        <v>12</v>
      </c>
      <c r="AF16" s="37">
        <v>11</v>
      </c>
      <c r="AG16" s="37">
        <v>2734</v>
      </c>
      <c r="AH16" s="37">
        <v>115</v>
      </c>
      <c r="AI16" s="37">
        <v>812</v>
      </c>
      <c r="AJ16" s="37">
        <v>3215</v>
      </c>
      <c r="AK16" s="37">
        <v>956.464079</v>
      </c>
      <c r="AL16" s="37">
        <v>17.5238</v>
      </c>
      <c r="AM16" s="37">
        <v>3139.79</v>
      </c>
      <c r="AN16" s="37"/>
      <c r="AO16" s="41"/>
      <c r="AP16" s="41"/>
      <c r="AQ16" s="41"/>
      <c r="AR16" s="40"/>
    </row>
    <row r="17" s="1" customFormat="1" ht="38" customHeight="1" spans="1:44">
      <c r="A17" s="8">
        <v>10</v>
      </c>
      <c r="B17" s="36" t="s">
        <v>292</v>
      </c>
      <c r="C17" s="37" t="s">
        <v>253</v>
      </c>
      <c r="D17" s="38">
        <v>42736</v>
      </c>
      <c r="E17" s="36" t="s">
        <v>111</v>
      </c>
      <c r="F17" s="37" t="s">
        <v>112</v>
      </c>
      <c r="G17" s="36" t="s">
        <v>58</v>
      </c>
      <c r="H17" s="37" t="s">
        <v>293</v>
      </c>
      <c r="I17" s="36" t="s">
        <v>60</v>
      </c>
      <c r="J17" s="36" t="s">
        <v>61</v>
      </c>
      <c r="K17" s="36" t="s">
        <v>62</v>
      </c>
      <c r="L17" s="37">
        <v>1</v>
      </c>
      <c r="M17" s="37">
        <v>0</v>
      </c>
      <c r="N17" s="37">
        <v>0</v>
      </c>
      <c r="O17" s="37">
        <v>0</v>
      </c>
      <c r="P17" s="37">
        <v>1</v>
      </c>
      <c r="Q17" s="37">
        <v>16</v>
      </c>
      <c r="R17" s="37">
        <v>0</v>
      </c>
      <c r="S17" s="37">
        <v>0</v>
      </c>
      <c r="T17" s="37">
        <v>0</v>
      </c>
      <c r="U17" s="37">
        <v>16</v>
      </c>
      <c r="V17" s="37">
        <v>7</v>
      </c>
      <c r="W17" s="37">
        <v>16</v>
      </c>
      <c r="X17" s="37">
        <v>0</v>
      </c>
      <c r="Y17" s="37">
        <v>6</v>
      </c>
      <c r="Z17" s="37">
        <v>6</v>
      </c>
      <c r="AA17" s="37">
        <v>5</v>
      </c>
      <c r="AB17" s="37">
        <v>4</v>
      </c>
      <c r="AC17" s="37">
        <v>2</v>
      </c>
      <c r="AD17" s="37">
        <v>2</v>
      </c>
      <c r="AE17" s="37">
        <v>2</v>
      </c>
      <c r="AF17" s="37">
        <v>1</v>
      </c>
      <c r="AG17" s="37">
        <v>3211</v>
      </c>
      <c r="AH17" s="37">
        <v>1445</v>
      </c>
      <c r="AI17" s="37">
        <v>1095</v>
      </c>
      <c r="AJ17" s="37">
        <v>570</v>
      </c>
      <c r="AK17" s="37">
        <v>148.250539</v>
      </c>
      <c r="AL17" s="37">
        <v>11.4458</v>
      </c>
      <c r="AM17" s="37">
        <v>568.95</v>
      </c>
      <c r="AN17" s="45">
        <f>SUM(AO17:AQ17)</f>
        <v>16</v>
      </c>
      <c r="AO17" s="46">
        <v>6</v>
      </c>
      <c r="AP17" s="46">
        <v>6</v>
      </c>
      <c r="AQ17" s="46">
        <v>4</v>
      </c>
      <c r="AR17" s="40"/>
    </row>
    <row r="18" s="1" customFormat="1" ht="38" customHeight="1" spans="1:44">
      <c r="A18" s="8">
        <v>11</v>
      </c>
      <c r="B18" s="36" t="s">
        <v>294</v>
      </c>
      <c r="C18" s="37" t="s">
        <v>253</v>
      </c>
      <c r="D18" s="38">
        <v>40756</v>
      </c>
      <c r="E18" s="36" t="s">
        <v>295</v>
      </c>
      <c r="F18" s="37" t="s">
        <v>116</v>
      </c>
      <c r="G18" s="36" t="s">
        <v>296</v>
      </c>
      <c r="H18" s="37" t="s">
        <v>297</v>
      </c>
      <c r="I18" s="36" t="s">
        <v>60</v>
      </c>
      <c r="J18" s="36" t="s">
        <v>119</v>
      </c>
      <c r="K18" s="36" t="s">
        <v>120</v>
      </c>
      <c r="L18" s="37">
        <v>5</v>
      </c>
      <c r="M18" s="37">
        <v>2</v>
      </c>
      <c r="N18" s="37">
        <v>2</v>
      </c>
      <c r="O18" s="37">
        <v>1</v>
      </c>
      <c r="P18" s="37">
        <v>0</v>
      </c>
      <c r="Q18" s="37">
        <v>99</v>
      </c>
      <c r="R18" s="37">
        <v>33</v>
      </c>
      <c r="S18" s="37">
        <v>38</v>
      </c>
      <c r="T18" s="37">
        <v>28</v>
      </c>
      <c r="U18" s="37">
        <v>0</v>
      </c>
      <c r="V18" s="37">
        <v>50</v>
      </c>
      <c r="W18" s="37">
        <v>96</v>
      </c>
      <c r="X18" s="37">
        <v>0</v>
      </c>
      <c r="Y18" s="37">
        <v>27</v>
      </c>
      <c r="Z18" s="37">
        <v>27</v>
      </c>
      <c r="AA18" s="37">
        <v>15</v>
      </c>
      <c r="AB18" s="37">
        <v>25</v>
      </c>
      <c r="AC18" s="37">
        <v>10</v>
      </c>
      <c r="AD18" s="37">
        <v>10</v>
      </c>
      <c r="AE18" s="37">
        <v>7</v>
      </c>
      <c r="AF18" s="37">
        <v>9</v>
      </c>
      <c r="AG18" s="37">
        <v>8470</v>
      </c>
      <c r="AH18" s="37">
        <v>790</v>
      </c>
      <c r="AI18" s="37">
        <v>2260</v>
      </c>
      <c r="AJ18" s="37">
        <v>3122</v>
      </c>
      <c r="AK18" s="37">
        <v>389.574394</v>
      </c>
      <c r="AL18" s="37">
        <v>8.5422</v>
      </c>
      <c r="AM18" s="37">
        <v>1719.84</v>
      </c>
      <c r="AN18" s="37"/>
      <c r="AO18" s="39"/>
      <c r="AP18" s="39"/>
      <c r="AQ18" s="39"/>
      <c r="AR18" s="40"/>
    </row>
    <row r="19" s="1" customFormat="1" ht="38" customHeight="1" spans="1:44">
      <c r="A19" s="8">
        <v>12</v>
      </c>
      <c r="B19" s="36" t="s">
        <v>298</v>
      </c>
      <c r="C19" s="37" t="s">
        <v>253</v>
      </c>
      <c r="D19" s="38">
        <v>42736</v>
      </c>
      <c r="E19" s="36" t="s">
        <v>299</v>
      </c>
      <c r="F19" s="37" t="s">
        <v>123</v>
      </c>
      <c r="G19" s="36" t="s">
        <v>300</v>
      </c>
      <c r="H19" s="37" t="s">
        <v>301</v>
      </c>
      <c r="I19" s="36" t="s">
        <v>46</v>
      </c>
      <c r="J19" s="36" t="s">
        <v>47</v>
      </c>
      <c r="K19" s="36" t="s">
        <v>54</v>
      </c>
      <c r="L19" s="37">
        <v>6</v>
      </c>
      <c r="M19" s="37">
        <v>2</v>
      </c>
      <c r="N19" s="37">
        <v>2</v>
      </c>
      <c r="O19" s="37">
        <v>2</v>
      </c>
      <c r="P19" s="37">
        <v>0</v>
      </c>
      <c r="Q19" s="37">
        <v>150</v>
      </c>
      <c r="R19" s="37">
        <v>53</v>
      </c>
      <c r="S19" s="37">
        <v>57</v>
      </c>
      <c r="T19" s="37">
        <v>40</v>
      </c>
      <c r="U19" s="37">
        <v>0</v>
      </c>
      <c r="V19" s="37">
        <v>77</v>
      </c>
      <c r="W19" s="37">
        <v>141</v>
      </c>
      <c r="X19" s="37">
        <v>0</v>
      </c>
      <c r="Y19" s="37">
        <v>32</v>
      </c>
      <c r="Z19" s="37">
        <v>32</v>
      </c>
      <c r="AA19" s="37">
        <v>25</v>
      </c>
      <c r="AB19" s="37">
        <v>28</v>
      </c>
      <c r="AC19" s="37">
        <v>14</v>
      </c>
      <c r="AD19" s="37">
        <v>14</v>
      </c>
      <c r="AE19" s="37">
        <v>12</v>
      </c>
      <c r="AF19" s="37">
        <v>11</v>
      </c>
      <c r="AG19" s="37">
        <v>3646.5</v>
      </c>
      <c r="AH19" s="37">
        <v>454.74</v>
      </c>
      <c r="AI19" s="37">
        <v>1433.61</v>
      </c>
      <c r="AJ19" s="37">
        <v>3680</v>
      </c>
      <c r="AK19" s="37">
        <v>588.7156</v>
      </c>
      <c r="AL19" s="37">
        <v>13.992201</v>
      </c>
      <c r="AM19" s="37">
        <v>2303.85</v>
      </c>
      <c r="AN19" s="37"/>
      <c r="AO19" s="39"/>
      <c r="AP19" s="39"/>
      <c r="AQ19" s="39"/>
      <c r="AR19" s="40"/>
    </row>
    <row r="20" s="1" customFormat="1" ht="38" customHeight="1" spans="1:44">
      <c r="A20" s="8">
        <v>13</v>
      </c>
      <c r="B20" s="36" t="s">
        <v>302</v>
      </c>
      <c r="C20" s="37" t="s">
        <v>253</v>
      </c>
      <c r="D20" s="38">
        <v>41852</v>
      </c>
      <c r="E20" s="36" t="s">
        <v>303</v>
      </c>
      <c r="F20" s="37" t="s">
        <v>141</v>
      </c>
      <c r="G20" s="36" t="s">
        <v>58</v>
      </c>
      <c r="H20" s="37" t="s">
        <v>304</v>
      </c>
      <c r="I20" s="36" t="s">
        <v>60</v>
      </c>
      <c r="J20" s="36" t="s">
        <v>61</v>
      </c>
      <c r="K20" s="36" t="s">
        <v>62</v>
      </c>
      <c r="L20" s="37">
        <v>3</v>
      </c>
      <c r="M20" s="37">
        <v>1</v>
      </c>
      <c r="N20" s="37">
        <v>1</v>
      </c>
      <c r="O20" s="37">
        <v>1</v>
      </c>
      <c r="P20" s="37">
        <v>0</v>
      </c>
      <c r="Q20" s="37">
        <v>35</v>
      </c>
      <c r="R20" s="37">
        <v>14</v>
      </c>
      <c r="S20" s="37">
        <v>13</v>
      </c>
      <c r="T20" s="37">
        <v>8</v>
      </c>
      <c r="U20" s="37">
        <v>0</v>
      </c>
      <c r="V20" s="37">
        <v>15</v>
      </c>
      <c r="W20" s="37">
        <v>34</v>
      </c>
      <c r="X20" s="37">
        <v>0</v>
      </c>
      <c r="Y20" s="37">
        <v>10</v>
      </c>
      <c r="Z20" s="37">
        <v>10</v>
      </c>
      <c r="AA20" s="37">
        <v>10</v>
      </c>
      <c r="AB20" s="37">
        <v>9</v>
      </c>
      <c r="AC20" s="37">
        <v>5</v>
      </c>
      <c r="AD20" s="37">
        <v>5</v>
      </c>
      <c r="AE20" s="37">
        <v>5</v>
      </c>
      <c r="AF20" s="37">
        <v>4</v>
      </c>
      <c r="AG20" s="37">
        <v>2000</v>
      </c>
      <c r="AH20" s="37">
        <v>300</v>
      </c>
      <c r="AI20" s="37">
        <v>800</v>
      </c>
      <c r="AJ20" s="37">
        <v>1062</v>
      </c>
      <c r="AK20" s="37">
        <v>134.839986</v>
      </c>
      <c r="AL20" s="37">
        <v>11.6309</v>
      </c>
      <c r="AM20" s="37">
        <v>910.98</v>
      </c>
      <c r="AN20" s="37"/>
      <c r="AO20" s="39"/>
      <c r="AP20" s="39"/>
      <c r="AQ20" s="39"/>
      <c r="AR20" s="40"/>
    </row>
    <row r="21" s="1" customFormat="1" ht="38" customHeight="1" spans="1:44">
      <c r="A21" s="8">
        <v>14</v>
      </c>
      <c r="B21" s="36" t="s">
        <v>305</v>
      </c>
      <c r="C21" s="37" t="s">
        <v>253</v>
      </c>
      <c r="D21" s="38">
        <v>42736</v>
      </c>
      <c r="E21" s="36" t="s">
        <v>306</v>
      </c>
      <c r="F21" s="37" t="s">
        <v>146</v>
      </c>
      <c r="G21" s="36" t="s">
        <v>58</v>
      </c>
      <c r="H21" s="37" t="s">
        <v>307</v>
      </c>
      <c r="I21" s="36" t="s">
        <v>60</v>
      </c>
      <c r="J21" s="36" t="s">
        <v>61</v>
      </c>
      <c r="K21" s="36" t="s">
        <v>62</v>
      </c>
      <c r="L21" s="37">
        <v>3</v>
      </c>
      <c r="M21" s="37">
        <v>1</v>
      </c>
      <c r="N21" s="37">
        <v>1</v>
      </c>
      <c r="O21" s="37">
        <v>1</v>
      </c>
      <c r="P21" s="37">
        <v>0</v>
      </c>
      <c r="Q21" s="37">
        <v>40</v>
      </c>
      <c r="R21" s="37">
        <v>14</v>
      </c>
      <c r="S21" s="37">
        <v>9</v>
      </c>
      <c r="T21" s="37">
        <v>17</v>
      </c>
      <c r="U21" s="37">
        <v>0</v>
      </c>
      <c r="V21" s="37">
        <v>20</v>
      </c>
      <c r="W21" s="37">
        <v>38</v>
      </c>
      <c r="X21" s="37">
        <v>0</v>
      </c>
      <c r="Y21" s="37">
        <v>11</v>
      </c>
      <c r="Z21" s="37">
        <v>11</v>
      </c>
      <c r="AA21" s="37">
        <v>9</v>
      </c>
      <c r="AB21" s="37">
        <v>8</v>
      </c>
      <c r="AC21" s="37">
        <v>5</v>
      </c>
      <c r="AD21" s="37">
        <v>5</v>
      </c>
      <c r="AE21" s="37">
        <v>4</v>
      </c>
      <c r="AF21" s="37">
        <v>3</v>
      </c>
      <c r="AG21" s="37">
        <v>3300</v>
      </c>
      <c r="AH21" s="37">
        <v>863</v>
      </c>
      <c r="AI21" s="37">
        <v>1500</v>
      </c>
      <c r="AJ21" s="37">
        <v>853</v>
      </c>
      <c r="AK21" s="37">
        <v>441.555522</v>
      </c>
      <c r="AL21" s="37">
        <v>4.691023</v>
      </c>
      <c r="AM21" s="37">
        <v>1059.38</v>
      </c>
      <c r="AN21" s="37"/>
      <c r="AO21" s="39"/>
      <c r="AP21" s="39"/>
      <c r="AQ21" s="39"/>
      <c r="AR21" s="40"/>
    </row>
    <row r="22" s="1" customFormat="1" ht="38" customHeight="1" spans="1:44">
      <c r="A22" s="8">
        <v>15</v>
      </c>
      <c r="B22" s="36" t="s">
        <v>308</v>
      </c>
      <c r="C22" s="37" t="s">
        <v>253</v>
      </c>
      <c r="D22" s="38">
        <v>42736</v>
      </c>
      <c r="E22" s="36" t="s">
        <v>309</v>
      </c>
      <c r="F22" s="37" t="s">
        <v>128</v>
      </c>
      <c r="G22" s="36" t="s">
        <v>58</v>
      </c>
      <c r="H22" s="37" t="s">
        <v>310</v>
      </c>
      <c r="I22" s="36" t="s">
        <v>60</v>
      </c>
      <c r="J22" s="36" t="s">
        <v>61</v>
      </c>
      <c r="K22" s="36" t="s">
        <v>62</v>
      </c>
      <c r="L22" s="37">
        <v>3</v>
      </c>
      <c r="M22" s="37">
        <v>1</v>
      </c>
      <c r="N22" s="37">
        <v>1</v>
      </c>
      <c r="O22" s="37">
        <v>1</v>
      </c>
      <c r="P22" s="37">
        <v>0</v>
      </c>
      <c r="Q22" s="37">
        <v>45</v>
      </c>
      <c r="R22" s="37">
        <v>15</v>
      </c>
      <c r="S22" s="37">
        <v>21</v>
      </c>
      <c r="T22" s="37">
        <v>9</v>
      </c>
      <c r="U22" s="37">
        <v>0</v>
      </c>
      <c r="V22" s="37">
        <v>25</v>
      </c>
      <c r="W22" s="37">
        <v>45</v>
      </c>
      <c r="X22" s="37">
        <v>0</v>
      </c>
      <c r="Y22" s="37">
        <v>12</v>
      </c>
      <c r="Z22" s="37">
        <v>12</v>
      </c>
      <c r="AA22" s="37">
        <v>11</v>
      </c>
      <c r="AB22" s="37">
        <v>11</v>
      </c>
      <c r="AC22" s="37">
        <v>5</v>
      </c>
      <c r="AD22" s="37">
        <v>5</v>
      </c>
      <c r="AE22" s="37">
        <v>5</v>
      </c>
      <c r="AF22" s="37">
        <v>5</v>
      </c>
      <c r="AG22" s="37">
        <v>3960</v>
      </c>
      <c r="AH22" s="37">
        <v>868</v>
      </c>
      <c r="AI22" s="37">
        <v>2217.5</v>
      </c>
      <c r="AJ22" s="37">
        <v>994</v>
      </c>
      <c r="AK22" s="37">
        <v>462.386433</v>
      </c>
      <c r="AL22" s="37">
        <v>17.30847</v>
      </c>
      <c r="AM22" s="37">
        <v>1079.62</v>
      </c>
      <c r="AN22" s="37"/>
      <c r="AO22" s="39"/>
      <c r="AP22" s="39"/>
      <c r="AQ22" s="39"/>
      <c r="AR22" s="40"/>
    </row>
    <row r="23" s="1" customFormat="1" ht="38" customHeight="1" spans="1:44">
      <c r="A23" s="8">
        <v>16</v>
      </c>
      <c r="B23" s="36" t="s">
        <v>311</v>
      </c>
      <c r="C23" s="37" t="s">
        <v>253</v>
      </c>
      <c r="D23" s="38">
        <v>42736</v>
      </c>
      <c r="E23" s="36" t="s">
        <v>312</v>
      </c>
      <c r="F23" s="37" t="s">
        <v>132</v>
      </c>
      <c r="G23" s="36" t="s">
        <v>58</v>
      </c>
      <c r="H23" s="37" t="s">
        <v>313</v>
      </c>
      <c r="I23" s="36" t="s">
        <v>60</v>
      </c>
      <c r="J23" s="36" t="s">
        <v>61</v>
      </c>
      <c r="K23" s="36" t="s">
        <v>62</v>
      </c>
      <c r="L23" s="37">
        <v>2</v>
      </c>
      <c r="M23" s="37">
        <v>0</v>
      </c>
      <c r="N23" s="37">
        <v>0</v>
      </c>
      <c r="O23" s="37">
        <v>1</v>
      </c>
      <c r="P23" s="37">
        <v>1</v>
      </c>
      <c r="Q23" s="37">
        <v>35</v>
      </c>
      <c r="R23" s="37">
        <v>0</v>
      </c>
      <c r="S23" s="37">
        <v>0</v>
      </c>
      <c r="T23" s="37">
        <v>13</v>
      </c>
      <c r="U23" s="37">
        <v>22</v>
      </c>
      <c r="V23" s="37">
        <v>18</v>
      </c>
      <c r="W23" s="37">
        <v>35</v>
      </c>
      <c r="X23" s="37">
        <v>0</v>
      </c>
      <c r="Y23" s="37">
        <v>8</v>
      </c>
      <c r="Z23" s="37">
        <v>8</v>
      </c>
      <c r="AA23" s="37">
        <v>4</v>
      </c>
      <c r="AB23" s="37">
        <v>8</v>
      </c>
      <c r="AC23" s="37">
        <v>3</v>
      </c>
      <c r="AD23" s="37">
        <v>3</v>
      </c>
      <c r="AE23" s="37">
        <v>3</v>
      </c>
      <c r="AF23" s="37">
        <v>3</v>
      </c>
      <c r="AG23" s="37">
        <v>4662</v>
      </c>
      <c r="AH23" s="37">
        <v>1201</v>
      </c>
      <c r="AI23" s="37">
        <v>900</v>
      </c>
      <c r="AJ23" s="37">
        <v>663</v>
      </c>
      <c r="AK23" s="37">
        <v>380.898086</v>
      </c>
      <c r="AL23" s="37">
        <v>9.39012</v>
      </c>
      <c r="AM23" s="37">
        <v>1079.62</v>
      </c>
      <c r="AN23" s="45">
        <f t="shared" ref="AN23:AN27" si="2">SUM(AO23:AQ23)</f>
        <v>22</v>
      </c>
      <c r="AO23" s="46">
        <v>12</v>
      </c>
      <c r="AP23" s="45">
        <v>10</v>
      </c>
      <c r="AQ23" s="45"/>
      <c r="AR23" s="40"/>
    </row>
    <row r="24" s="1" customFormat="1" ht="38" customHeight="1" spans="1:44">
      <c r="A24" s="8">
        <v>17</v>
      </c>
      <c r="B24" s="36" t="s">
        <v>314</v>
      </c>
      <c r="C24" s="37" t="s">
        <v>253</v>
      </c>
      <c r="D24" s="38">
        <v>40756</v>
      </c>
      <c r="E24" s="36" t="s">
        <v>135</v>
      </c>
      <c r="F24" s="37" t="s">
        <v>136</v>
      </c>
      <c r="G24" s="36" t="s">
        <v>58</v>
      </c>
      <c r="H24" s="37" t="s">
        <v>315</v>
      </c>
      <c r="I24" s="36" t="s">
        <v>60</v>
      </c>
      <c r="J24" s="36" t="s">
        <v>61</v>
      </c>
      <c r="K24" s="36" t="s">
        <v>62</v>
      </c>
      <c r="L24" s="37">
        <v>2</v>
      </c>
      <c r="M24" s="37">
        <v>0</v>
      </c>
      <c r="N24" s="37">
        <v>0</v>
      </c>
      <c r="O24" s="37">
        <v>1</v>
      </c>
      <c r="P24" s="37">
        <v>1</v>
      </c>
      <c r="Q24" s="37">
        <v>39</v>
      </c>
      <c r="R24" s="37">
        <v>0</v>
      </c>
      <c r="S24" s="37">
        <v>0</v>
      </c>
      <c r="T24" s="37">
        <v>14</v>
      </c>
      <c r="U24" s="37">
        <v>25</v>
      </c>
      <c r="V24" s="37">
        <v>18</v>
      </c>
      <c r="W24" s="37">
        <v>39</v>
      </c>
      <c r="X24" s="37">
        <v>0</v>
      </c>
      <c r="Y24" s="37">
        <v>7</v>
      </c>
      <c r="Z24" s="37">
        <v>7</v>
      </c>
      <c r="AA24" s="37">
        <v>7</v>
      </c>
      <c r="AB24" s="37">
        <v>4</v>
      </c>
      <c r="AC24" s="37">
        <v>3</v>
      </c>
      <c r="AD24" s="37">
        <v>3</v>
      </c>
      <c r="AE24" s="37">
        <v>3</v>
      </c>
      <c r="AF24" s="37">
        <v>1</v>
      </c>
      <c r="AG24" s="37">
        <v>3335</v>
      </c>
      <c r="AH24" s="37">
        <v>700</v>
      </c>
      <c r="AI24" s="37">
        <v>1335</v>
      </c>
      <c r="AJ24" s="37">
        <v>896</v>
      </c>
      <c r="AK24" s="37">
        <v>138.3383</v>
      </c>
      <c r="AL24" s="37">
        <v>3.322</v>
      </c>
      <c r="AM24" s="37">
        <v>962.86</v>
      </c>
      <c r="AN24" s="45">
        <f t="shared" si="2"/>
        <v>25</v>
      </c>
      <c r="AO24" s="46">
        <v>12</v>
      </c>
      <c r="AP24" s="45">
        <v>13</v>
      </c>
      <c r="AQ24" s="45"/>
      <c r="AR24" s="40"/>
    </row>
    <row r="25" s="1" customFormat="1" ht="38" customHeight="1" spans="1:44">
      <c r="A25" s="8">
        <v>18</v>
      </c>
      <c r="B25" s="36" t="s">
        <v>316</v>
      </c>
      <c r="C25" s="37" t="s">
        <v>253</v>
      </c>
      <c r="D25" s="38">
        <v>40756</v>
      </c>
      <c r="E25" s="36" t="s">
        <v>155</v>
      </c>
      <c r="F25" s="37" t="s">
        <v>156</v>
      </c>
      <c r="G25" s="36" t="s">
        <v>58</v>
      </c>
      <c r="H25" s="37" t="s">
        <v>317</v>
      </c>
      <c r="I25" s="36" t="s">
        <v>60</v>
      </c>
      <c r="J25" s="36" t="s">
        <v>61</v>
      </c>
      <c r="K25" s="36" t="s">
        <v>62</v>
      </c>
      <c r="L25" s="37">
        <v>3</v>
      </c>
      <c r="M25" s="37">
        <v>1</v>
      </c>
      <c r="N25" s="37">
        <v>1</v>
      </c>
      <c r="O25" s="37">
        <v>1</v>
      </c>
      <c r="P25" s="37">
        <v>0</v>
      </c>
      <c r="Q25" s="37">
        <v>32</v>
      </c>
      <c r="R25" s="37">
        <v>9</v>
      </c>
      <c r="S25" s="37">
        <v>14</v>
      </c>
      <c r="T25" s="37">
        <v>9</v>
      </c>
      <c r="U25" s="37">
        <v>0</v>
      </c>
      <c r="V25" s="37">
        <v>12</v>
      </c>
      <c r="W25" s="37">
        <v>32</v>
      </c>
      <c r="X25" s="37">
        <v>0</v>
      </c>
      <c r="Y25" s="37">
        <v>9</v>
      </c>
      <c r="Z25" s="37">
        <v>9</v>
      </c>
      <c r="AA25" s="37">
        <v>7</v>
      </c>
      <c r="AB25" s="37">
        <v>9</v>
      </c>
      <c r="AC25" s="37">
        <v>4</v>
      </c>
      <c r="AD25" s="37">
        <v>4</v>
      </c>
      <c r="AE25" s="37">
        <v>4</v>
      </c>
      <c r="AF25" s="37">
        <v>4</v>
      </c>
      <c r="AG25" s="37">
        <v>2197</v>
      </c>
      <c r="AH25" s="37">
        <v>341.64</v>
      </c>
      <c r="AI25" s="37">
        <v>1147.36</v>
      </c>
      <c r="AJ25" s="37">
        <v>771</v>
      </c>
      <c r="AK25" s="37">
        <v>137.08</v>
      </c>
      <c r="AL25" s="37">
        <v>7.41</v>
      </c>
      <c r="AM25" s="37">
        <v>819.19</v>
      </c>
      <c r="AN25" s="37"/>
      <c r="AO25" s="39"/>
      <c r="AP25" s="39"/>
      <c r="AQ25" s="39"/>
      <c r="AR25" s="40"/>
    </row>
    <row r="26" s="1" customFormat="1" ht="38" customHeight="1" spans="1:44">
      <c r="A26" s="8">
        <v>19</v>
      </c>
      <c r="B26" s="36" t="s">
        <v>318</v>
      </c>
      <c r="C26" s="37" t="s">
        <v>253</v>
      </c>
      <c r="D26" s="38">
        <v>42736</v>
      </c>
      <c r="E26" s="36" t="s">
        <v>319</v>
      </c>
      <c r="F26" s="37" t="s">
        <v>320</v>
      </c>
      <c r="G26" s="36" t="s">
        <v>321</v>
      </c>
      <c r="H26" s="37" t="s">
        <v>322</v>
      </c>
      <c r="I26" s="36" t="s">
        <v>60</v>
      </c>
      <c r="J26" s="36" t="s">
        <v>61</v>
      </c>
      <c r="K26" s="36" t="s">
        <v>62</v>
      </c>
      <c r="L26" s="37">
        <v>4</v>
      </c>
      <c r="M26" s="37">
        <v>2</v>
      </c>
      <c r="N26" s="37">
        <v>1</v>
      </c>
      <c r="O26" s="37">
        <v>1</v>
      </c>
      <c r="P26" s="37">
        <v>0</v>
      </c>
      <c r="Q26" s="37">
        <v>70</v>
      </c>
      <c r="R26" s="37">
        <v>29</v>
      </c>
      <c r="S26" s="37">
        <v>21</v>
      </c>
      <c r="T26" s="37">
        <v>20</v>
      </c>
      <c r="U26" s="37">
        <v>0</v>
      </c>
      <c r="V26" s="37">
        <v>30</v>
      </c>
      <c r="W26" s="37">
        <v>70</v>
      </c>
      <c r="X26" s="37">
        <v>1</v>
      </c>
      <c r="Y26" s="37">
        <v>23</v>
      </c>
      <c r="Z26" s="37">
        <v>23</v>
      </c>
      <c r="AA26" s="37">
        <v>18</v>
      </c>
      <c r="AB26" s="37">
        <v>19</v>
      </c>
      <c r="AC26" s="37">
        <v>11</v>
      </c>
      <c r="AD26" s="37">
        <v>11</v>
      </c>
      <c r="AE26" s="37">
        <v>8</v>
      </c>
      <c r="AF26" s="37">
        <v>9</v>
      </c>
      <c r="AG26" s="37">
        <v>6700</v>
      </c>
      <c r="AH26" s="37">
        <v>1400</v>
      </c>
      <c r="AI26" s="37">
        <v>3000</v>
      </c>
      <c r="AJ26" s="37">
        <v>2263</v>
      </c>
      <c r="AK26" s="37">
        <v>1190.116122</v>
      </c>
      <c r="AL26" s="37">
        <v>22.678</v>
      </c>
      <c r="AM26" s="37">
        <v>2973.83</v>
      </c>
      <c r="AN26" s="37"/>
      <c r="AO26" s="39"/>
      <c r="AP26" s="39"/>
      <c r="AQ26" s="39"/>
      <c r="AR26" s="40"/>
    </row>
    <row r="27" s="1" customFormat="1" ht="38" customHeight="1" spans="1:44">
      <c r="A27" s="8">
        <v>20</v>
      </c>
      <c r="B27" s="36" t="s">
        <v>323</v>
      </c>
      <c r="C27" s="37" t="s">
        <v>253</v>
      </c>
      <c r="D27" s="38">
        <v>41852</v>
      </c>
      <c r="E27" s="36" t="s">
        <v>324</v>
      </c>
      <c r="F27" s="37" t="s">
        <v>171</v>
      </c>
      <c r="G27" s="36" t="s">
        <v>58</v>
      </c>
      <c r="H27" s="37" t="s">
        <v>325</v>
      </c>
      <c r="I27" s="36" t="s">
        <v>60</v>
      </c>
      <c r="J27" s="36" t="s">
        <v>61</v>
      </c>
      <c r="K27" s="36" t="s">
        <v>62</v>
      </c>
      <c r="L27" s="37">
        <v>2</v>
      </c>
      <c r="M27" s="37">
        <v>1</v>
      </c>
      <c r="N27" s="37">
        <v>0</v>
      </c>
      <c r="O27" s="37">
        <v>0</v>
      </c>
      <c r="P27" s="37">
        <v>1</v>
      </c>
      <c r="Q27" s="37">
        <v>47</v>
      </c>
      <c r="R27" s="37">
        <v>18</v>
      </c>
      <c r="S27" s="37">
        <v>0</v>
      </c>
      <c r="T27" s="37">
        <v>0</v>
      </c>
      <c r="U27" s="37">
        <v>29</v>
      </c>
      <c r="V27" s="37">
        <v>28</v>
      </c>
      <c r="W27" s="37">
        <v>46</v>
      </c>
      <c r="X27" s="37">
        <v>0</v>
      </c>
      <c r="Y27" s="37">
        <v>7</v>
      </c>
      <c r="Z27" s="37">
        <v>7</v>
      </c>
      <c r="AA27" s="37">
        <v>7</v>
      </c>
      <c r="AB27" s="37">
        <v>4</v>
      </c>
      <c r="AC27" s="37">
        <v>3</v>
      </c>
      <c r="AD27" s="37">
        <v>3</v>
      </c>
      <c r="AE27" s="37">
        <v>3</v>
      </c>
      <c r="AF27" s="37">
        <v>1</v>
      </c>
      <c r="AG27" s="37">
        <v>2668</v>
      </c>
      <c r="AH27" s="37">
        <v>938</v>
      </c>
      <c r="AI27" s="37">
        <v>800</v>
      </c>
      <c r="AJ27" s="37">
        <v>1437</v>
      </c>
      <c r="AK27" s="37">
        <v>183.172383</v>
      </c>
      <c r="AL27" s="37">
        <v>2.2742</v>
      </c>
      <c r="AM27" s="37">
        <v>966.19</v>
      </c>
      <c r="AN27" s="45">
        <f t="shared" si="2"/>
        <v>29</v>
      </c>
      <c r="AO27" s="46"/>
      <c r="AP27" s="46">
        <v>9</v>
      </c>
      <c r="AQ27" s="46">
        <v>20</v>
      </c>
      <c r="AR27" s="40"/>
    </row>
    <row r="28" s="1" customFormat="1" ht="38" customHeight="1" spans="1:44">
      <c r="A28" s="8">
        <v>21</v>
      </c>
      <c r="B28" s="36" t="s">
        <v>326</v>
      </c>
      <c r="C28" s="37" t="s">
        <v>253</v>
      </c>
      <c r="D28" s="38">
        <v>40756</v>
      </c>
      <c r="E28" s="36" t="s">
        <v>327</v>
      </c>
      <c r="F28" s="37" t="s">
        <v>328</v>
      </c>
      <c r="G28" s="36" t="s">
        <v>58</v>
      </c>
      <c r="H28" s="37" t="s">
        <v>329</v>
      </c>
      <c r="I28" s="36" t="s">
        <v>46</v>
      </c>
      <c r="J28" s="36" t="s">
        <v>47</v>
      </c>
      <c r="K28" s="36" t="s">
        <v>54</v>
      </c>
      <c r="L28" s="37">
        <v>3</v>
      </c>
      <c r="M28" s="37">
        <v>1</v>
      </c>
      <c r="N28" s="37">
        <v>1</v>
      </c>
      <c r="O28" s="37">
        <v>1</v>
      </c>
      <c r="P28" s="37">
        <v>0</v>
      </c>
      <c r="Q28" s="37">
        <v>40</v>
      </c>
      <c r="R28" s="37">
        <v>15</v>
      </c>
      <c r="S28" s="37">
        <v>11</v>
      </c>
      <c r="T28" s="37">
        <v>14</v>
      </c>
      <c r="U28" s="37">
        <v>0</v>
      </c>
      <c r="V28" s="37">
        <v>14</v>
      </c>
      <c r="W28" s="37">
        <v>39</v>
      </c>
      <c r="X28" s="37">
        <v>0</v>
      </c>
      <c r="Y28" s="37">
        <v>13</v>
      </c>
      <c r="Z28" s="37">
        <v>13</v>
      </c>
      <c r="AA28" s="37">
        <v>11</v>
      </c>
      <c r="AB28" s="37">
        <v>10</v>
      </c>
      <c r="AC28" s="37">
        <v>6</v>
      </c>
      <c r="AD28" s="37">
        <v>6</v>
      </c>
      <c r="AE28" s="37">
        <v>5</v>
      </c>
      <c r="AF28" s="37">
        <v>5</v>
      </c>
      <c r="AG28" s="37">
        <v>4074</v>
      </c>
      <c r="AH28" s="37">
        <v>650</v>
      </c>
      <c r="AI28" s="37">
        <v>880</v>
      </c>
      <c r="AJ28" s="37">
        <v>1457</v>
      </c>
      <c r="AK28" s="37">
        <v>156.182582</v>
      </c>
      <c r="AL28" s="37">
        <v>6.666</v>
      </c>
      <c r="AM28" s="37">
        <v>1089.51</v>
      </c>
      <c r="AN28" s="37"/>
      <c r="AO28" s="39"/>
      <c r="AP28" s="39"/>
      <c r="AQ28" s="39"/>
      <c r="AR28" s="40"/>
    </row>
    <row r="29" s="1" customFormat="1" ht="38" customHeight="1" spans="1:44">
      <c r="A29" s="8">
        <v>22</v>
      </c>
      <c r="B29" s="36" t="s">
        <v>330</v>
      </c>
      <c r="C29" s="37" t="s">
        <v>253</v>
      </c>
      <c r="D29" s="38">
        <v>40756</v>
      </c>
      <c r="E29" s="36" t="s">
        <v>331</v>
      </c>
      <c r="F29" s="37" t="s">
        <v>176</v>
      </c>
      <c r="G29" s="36" t="s">
        <v>58</v>
      </c>
      <c r="H29" s="37" t="s">
        <v>332</v>
      </c>
      <c r="I29" s="36" t="s">
        <v>60</v>
      </c>
      <c r="J29" s="36" t="s">
        <v>61</v>
      </c>
      <c r="K29" s="36" t="s">
        <v>62</v>
      </c>
      <c r="L29" s="37">
        <v>4</v>
      </c>
      <c r="M29" s="37">
        <v>2</v>
      </c>
      <c r="N29" s="37">
        <v>1</v>
      </c>
      <c r="O29" s="37">
        <v>1</v>
      </c>
      <c r="P29" s="37">
        <v>0</v>
      </c>
      <c r="Q29" s="37">
        <v>73</v>
      </c>
      <c r="R29" s="37">
        <v>31</v>
      </c>
      <c r="S29" s="37">
        <v>20</v>
      </c>
      <c r="T29" s="37">
        <v>22</v>
      </c>
      <c r="U29" s="37">
        <v>0</v>
      </c>
      <c r="V29" s="37">
        <v>40</v>
      </c>
      <c r="W29" s="37">
        <v>71</v>
      </c>
      <c r="X29" s="37">
        <v>1</v>
      </c>
      <c r="Y29" s="37">
        <v>14</v>
      </c>
      <c r="Z29" s="37">
        <v>14</v>
      </c>
      <c r="AA29" s="37">
        <v>12</v>
      </c>
      <c r="AB29" s="37">
        <v>12</v>
      </c>
      <c r="AC29" s="37">
        <v>7</v>
      </c>
      <c r="AD29" s="37">
        <v>7</v>
      </c>
      <c r="AE29" s="37">
        <v>6</v>
      </c>
      <c r="AF29" s="37">
        <v>5</v>
      </c>
      <c r="AG29" s="37">
        <v>6111.97</v>
      </c>
      <c r="AH29" s="37">
        <v>1048.26</v>
      </c>
      <c r="AI29" s="37">
        <v>3291.39</v>
      </c>
      <c r="AJ29" s="37">
        <v>1648</v>
      </c>
      <c r="AK29" s="37">
        <v>500.83462</v>
      </c>
      <c r="AL29" s="37">
        <v>9.052</v>
      </c>
      <c r="AM29" s="37">
        <v>1981.72</v>
      </c>
      <c r="AN29" s="37"/>
      <c r="AO29" s="39"/>
      <c r="AP29" s="39"/>
      <c r="AQ29" s="39"/>
      <c r="AR29" s="40"/>
    </row>
    <row r="30" s="1" customFormat="1" ht="38" customHeight="1" spans="1:44">
      <c r="A30" s="8">
        <v>23</v>
      </c>
      <c r="B30" s="36" t="s">
        <v>333</v>
      </c>
      <c r="C30" s="37" t="s">
        <v>253</v>
      </c>
      <c r="D30" s="38">
        <v>40756</v>
      </c>
      <c r="E30" s="36" t="s">
        <v>334</v>
      </c>
      <c r="F30" s="37" t="s">
        <v>161</v>
      </c>
      <c r="G30" s="36" t="s">
        <v>58</v>
      </c>
      <c r="H30" s="37" t="s">
        <v>335</v>
      </c>
      <c r="I30" s="36" t="s">
        <v>60</v>
      </c>
      <c r="J30" s="36" t="s">
        <v>61</v>
      </c>
      <c r="K30" s="36" t="s">
        <v>62</v>
      </c>
      <c r="L30" s="37">
        <v>4</v>
      </c>
      <c r="M30" s="37">
        <v>2</v>
      </c>
      <c r="N30" s="37">
        <v>1</v>
      </c>
      <c r="O30" s="37">
        <v>1</v>
      </c>
      <c r="P30" s="37">
        <v>0</v>
      </c>
      <c r="Q30" s="37">
        <v>71</v>
      </c>
      <c r="R30" s="37">
        <v>31</v>
      </c>
      <c r="S30" s="37">
        <v>24</v>
      </c>
      <c r="T30" s="37">
        <v>16</v>
      </c>
      <c r="U30" s="37">
        <v>0</v>
      </c>
      <c r="V30" s="37">
        <v>34</v>
      </c>
      <c r="W30" s="37">
        <v>62</v>
      </c>
      <c r="X30" s="37">
        <v>0</v>
      </c>
      <c r="Y30" s="37">
        <v>12</v>
      </c>
      <c r="Z30" s="37">
        <v>12</v>
      </c>
      <c r="AA30" s="37">
        <v>11</v>
      </c>
      <c r="AB30" s="37">
        <v>9</v>
      </c>
      <c r="AC30" s="37">
        <v>5</v>
      </c>
      <c r="AD30" s="37">
        <v>5</v>
      </c>
      <c r="AE30" s="37">
        <v>5</v>
      </c>
      <c r="AF30" s="37">
        <v>3</v>
      </c>
      <c r="AG30" s="37">
        <v>3375</v>
      </c>
      <c r="AH30" s="37">
        <v>396.46</v>
      </c>
      <c r="AI30" s="37">
        <v>600</v>
      </c>
      <c r="AJ30" s="37">
        <v>1314</v>
      </c>
      <c r="AK30" s="37">
        <v>217.8013</v>
      </c>
      <c r="AL30" s="37">
        <v>6.07</v>
      </c>
      <c r="AM30" s="37">
        <v>1393.05</v>
      </c>
      <c r="AN30" s="37"/>
      <c r="AO30" s="39"/>
      <c r="AP30" s="39"/>
      <c r="AQ30" s="39"/>
      <c r="AR30" s="40"/>
    </row>
    <row r="31" s="1" customFormat="1" ht="38" customHeight="1" spans="1:44">
      <c r="A31" s="8">
        <v>24</v>
      </c>
      <c r="B31" s="47" t="s">
        <v>336</v>
      </c>
      <c r="C31" s="37" t="s">
        <v>253</v>
      </c>
      <c r="D31" s="38">
        <v>40756</v>
      </c>
      <c r="E31" s="36" t="s">
        <v>337</v>
      </c>
      <c r="F31" s="37" t="s">
        <v>186</v>
      </c>
      <c r="G31" s="36" t="s">
        <v>338</v>
      </c>
      <c r="H31" s="48" t="s">
        <v>339</v>
      </c>
      <c r="I31" s="36" t="s">
        <v>60</v>
      </c>
      <c r="J31" s="36" t="s">
        <v>61</v>
      </c>
      <c r="K31" s="36" t="s">
        <v>62</v>
      </c>
      <c r="L31" s="37">
        <v>3</v>
      </c>
      <c r="M31" s="37">
        <v>1</v>
      </c>
      <c r="N31" s="37">
        <v>1</v>
      </c>
      <c r="O31" s="37">
        <v>1</v>
      </c>
      <c r="P31" s="37">
        <v>0</v>
      </c>
      <c r="Q31" s="37">
        <v>64</v>
      </c>
      <c r="R31" s="37">
        <v>22</v>
      </c>
      <c r="S31" s="37">
        <v>28</v>
      </c>
      <c r="T31" s="37">
        <v>14</v>
      </c>
      <c r="U31" s="37">
        <v>0</v>
      </c>
      <c r="V31" s="37">
        <v>34</v>
      </c>
      <c r="W31" s="37">
        <v>61</v>
      </c>
      <c r="X31" s="37">
        <v>0</v>
      </c>
      <c r="Y31" s="37">
        <v>22</v>
      </c>
      <c r="Z31" s="37">
        <v>22</v>
      </c>
      <c r="AA31" s="37">
        <v>20</v>
      </c>
      <c r="AB31" s="37">
        <v>17</v>
      </c>
      <c r="AC31" s="37">
        <v>6</v>
      </c>
      <c r="AD31" s="37">
        <v>6</v>
      </c>
      <c r="AE31" s="37">
        <v>6</v>
      </c>
      <c r="AF31" s="37">
        <v>3</v>
      </c>
      <c r="AG31" s="37">
        <v>3192.4</v>
      </c>
      <c r="AH31" s="37">
        <v>550</v>
      </c>
      <c r="AI31" s="37">
        <v>814.8</v>
      </c>
      <c r="AJ31" s="37">
        <v>2842</v>
      </c>
      <c r="AK31" s="37">
        <v>193.461405</v>
      </c>
      <c r="AL31" s="37">
        <v>27.223083</v>
      </c>
      <c r="AM31" s="37">
        <v>966.84</v>
      </c>
      <c r="AN31" s="37"/>
      <c r="AO31" s="41"/>
      <c r="AP31" s="41"/>
      <c r="AQ31" s="41"/>
      <c r="AR31" s="40"/>
    </row>
    <row r="32" s="1" customFormat="1" ht="38" customHeight="1" spans="1:44">
      <c r="A32" s="8">
        <v>25</v>
      </c>
      <c r="B32" s="47" t="s">
        <v>340</v>
      </c>
      <c r="C32" s="37" t="s">
        <v>253</v>
      </c>
      <c r="D32" s="38">
        <v>42736</v>
      </c>
      <c r="E32" s="36" t="s">
        <v>341</v>
      </c>
      <c r="F32" s="37" t="s">
        <v>66</v>
      </c>
      <c r="G32" s="36" t="s">
        <v>58</v>
      </c>
      <c r="H32" s="48" t="s">
        <v>342</v>
      </c>
      <c r="I32" s="36" t="s">
        <v>60</v>
      </c>
      <c r="J32" s="36" t="s">
        <v>61</v>
      </c>
      <c r="K32" s="36" t="s">
        <v>62</v>
      </c>
      <c r="L32" s="37">
        <v>2</v>
      </c>
      <c r="M32" s="37">
        <v>1</v>
      </c>
      <c r="N32" s="37">
        <v>0</v>
      </c>
      <c r="O32" s="37">
        <v>0</v>
      </c>
      <c r="P32" s="37">
        <v>1</v>
      </c>
      <c r="Q32" s="37">
        <v>34</v>
      </c>
      <c r="R32" s="37">
        <v>12</v>
      </c>
      <c r="S32" s="37">
        <v>0</v>
      </c>
      <c r="T32" s="37">
        <v>0</v>
      </c>
      <c r="U32" s="37">
        <v>22</v>
      </c>
      <c r="V32" s="37">
        <v>20</v>
      </c>
      <c r="W32" s="37">
        <v>34</v>
      </c>
      <c r="X32" s="37">
        <v>0</v>
      </c>
      <c r="Y32" s="37">
        <v>8</v>
      </c>
      <c r="Z32" s="37">
        <v>8</v>
      </c>
      <c r="AA32" s="37">
        <v>7</v>
      </c>
      <c r="AB32" s="37">
        <v>5</v>
      </c>
      <c r="AC32" s="37">
        <v>4</v>
      </c>
      <c r="AD32" s="37">
        <v>4</v>
      </c>
      <c r="AE32" s="37">
        <v>4</v>
      </c>
      <c r="AF32" s="37">
        <v>3</v>
      </c>
      <c r="AG32" s="37">
        <v>2344</v>
      </c>
      <c r="AH32" s="37">
        <v>139</v>
      </c>
      <c r="AI32" s="37">
        <v>925</v>
      </c>
      <c r="AJ32" s="37">
        <v>770</v>
      </c>
      <c r="AK32" s="37">
        <v>319.46009</v>
      </c>
      <c r="AL32" s="37">
        <v>6.06508</v>
      </c>
      <c r="AM32" s="37">
        <v>1055.36</v>
      </c>
      <c r="AN32" s="45">
        <v>22</v>
      </c>
      <c r="AO32" s="49"/>
      <c r="AP32" s="49">
        <v>9</v>
      </c>
      <c r="AQ32" s="49">
        <v>13</v>
      </c>
      <c r="AR32" s="40"/>
    </row>
    <row r="33" s="1" customFormat="1" ht="38" customHeight="1" spans="1:44">
      <c r="A33" s="8">
        <v>26</v>
      </c>
      <c r="B33" s="47" t="s">
        <v>343</v>
      </c>
      <c r="C33" s="37" t="s">
        <v>253</v>
      </c>
      <c r="D33" s="38">
        <v>40756</v>
      </c>
      <c r="E33" s="36" t="s">
        <v>344</v>
      </c>
      <c r="F33" s="37" t="s">
        <v>201</v>
      </c>
      <c r="G33" s="36" t="s">
        <v>58</v>
      </c>
      <c r="H33" s="48" t="s">
        <v>345</v>
      </c>
      <c r="I33" s="36" t="s">
        <v>60</v>
      </c>
      <c r="J33" s="36" t="s">
        <v>61</v>
      </c>
      <c r="K33" s="36" t="s">
        <v>62</v>
      </c>
      <c r="L33" s="37">
        <v>3</v>
      </c>
      <c r="M33" s="37">
        <v>1</v>
      </c>
      <c r="N33" s="37">
        <v>1</v>
      </c>
      <c r="O33" s="37">
        <v>1</v>
      </c>
      <c r="P33" s="37">
        <v>0</v>
      </c>
      <c r="Q33" s="37">
        <v>51</v>
      </c>
      <c r="R33" s="37">
        <v>22</v>
      </c>
      <c r="S33" s="37">
        <v>15</v>
      </c>
      <c r="T33" s="37">
        <v>14</v>
      </c>
      <c r="U33" s="37">
        <v>0</v>
      </c>
      <c r="V33" s="37">
        <v>25</v>
      </c>
      <c r="W33" s="37">
        <v>51</v>
      </c>
      <c r="X33" s="37">
        <v>0</v>
      </c>
      <c r="Y33" s="37">
        <v>10</v>
      </c>
      <c r="Z33" s="37">
        <v>10</v>
      </c>
      <c r="AA33" s="37">
        <v>10</v>
      </c>
      <c r="AB33" s="37">
        <v>8</v>
      </c>
      <c r="AC33" s="37">
        <v>5</v>
      </c>
      <c r="AD33" s="37">
        <v>5</v>
      </c>
      <c r="AE33" s="37">
        <v>5</v>
      </c>
      <c r="AF33" s="37">
        <v>4</v>
      </c>
      <c r="AG33" s="37">
        <v>1480.48</v>
      </c>
      <c r="AH33" s="37">
        <v>220</v>
      </c>
      <c r="AI33" s="37">
        <v>360</v>
      </c>
      <c r="AJ33" s="37">
        <v>1460</v>
      </c>
      <c r="AK33" s="37">
        <v>139.95</v>
      </c>
      <c r="AL33" s="37">
        <v>22.59952</v>
      </c>
      <c r="AM33" s="37">
        <v>900.48</v>
      </c>
      <c r="AN33" s="45"/>
      <c r="AO33" s="46"/>
      <c r="AP33" s="46"/>
      <c r="AQ33" s="46"/>
      <c r="AR33" s="40"/>
    </row>
    <row r="34" s="1" customFormat="1" ht="38" customHeight="1" spans="1:44">
      <c r="A34" s="8">
        <v>27</v>
      </c>
      <c r="B34" s="47" t="s">
        <v>346</v>
      </c>
      <c r="C34" s="37" t="s">
        <v>253</v>
      </c>
      <c r="D34" s="38">
        <v>40756</v>
      </c>
      <c r="E34" s="36" t="s">
        <v>347</v>
      </c>
      <c r="F34" s="37" t="s">
        <v>348</v>
      </c>
      <c r="G34" s="36" t="s">
        <v>58</v>
      </c>
      <c r="H34" s="48" t="s">
        <v>349</v>
      </c>
      <c r="I34" s="36" t="s">
        <v>60</v>
      </c>
      <c r="J34" s="36" t="s">
        <v>119</v>
      </c>
      <c r="K34" s="36" t="s">
        <v>120</v>
      </c>
      <c r="L34" s="37">
        <v>3</v>
      </c>
      <c r="M34" s="37">
        <v>1</v>
      </c>
      <c r="N34" s="37">
        <v>1</v>
      </c>
      <c r="O34" s="37">
        <v>1</v>
      </c>
      <c r="P34" s="37">
        <v>0</v>
      </c>
      <c r="Q34" s="37">
        <v>38</v>
      </c>
      <c r="R34" s="37">
        <v>12</v>
      </c>
      <c r="S34" s="37">
        <v>15</v>
      </c>
      <c r="T34" s="37">
        <v>11</v>
      </c>
      <c r="U34" s="37">
        <v>0</v>
      </c>
      <c r="V34" s="37">
        <v>22</v>
      </c>
      <c r="W34" s="37">
        <v>37</v>
      </c>
      <c r="X34" s="37">
        <v>0</v>
      </c>
      <c r="Y34" s="37">
        <v>11</v>
      </c>
      <c r="Z34" s="37">
        <v>11</v>
      </c>
      <c r="AA34" s="37">
        <v>10</v>
      </c>
      <c r="AB34" s="37">
        <v>7</v>
      </c>
      <c r="AC34" s="37">
        <v>6</v>
      </c>
      <c r="AD34" s="37">
        <v>6</v>
      </c>
      <c r="AE34" s="37">
        <v>6</v>
      </c>
      <c r="AF34" s="37">
        <v>3</v>
      </c>
      <c r="AG34" s="37">
        <v>6670</v>
      </c>
      <c r="AH34" s="37">
        <v>2500</v>
      </c>
      <c r="AI34" s="37">
        <v>1419.65</v>
      </c>
      <c r="AJ34" s="37">
        <v>1933</v>
      </c>
      <c r="AK34" s="37">
        <v>143.227074</v>
      </c>
      <c r="AL34" s="37">
        <v>11.110815</v>
      </c>
      <c r="AM34" s="37">
        <v>1105.45</v>
      </c>
      <c r="AN34" s="37"/>
      <c r="AO34" s="41"/>
      <c r="AP34" s="41"/>
      <c r="AQ34" s="41"/>
      <c r="AR34" s="40"/>
    </row>
    <row r="35" s="1" customFormat="1" ht="38" customHeight="1" spans="1:44">
      <c r="A35" s="8">
        <v>28</v>
      </c>
      <c r="B35" s="47" t="s">
        <v>350</v>
      </c>
      <c r="C35" s="37" t="s">
        <v>253</v>
      </c>
      <c r="D35" s="38">
        <v>42736</v>
      </c>
      <c r="E35" s="36" t="s">
        <v>351</v>
      </c>
      <c r="F35" s="37" t="s">
        <v>352</v>
      </c>
      <c r="G35" s="36" t="s">
        <v>353</v>
      </c>
      <c r="H35" s="48" t="s">
        <v>354</v>
      </c>
      <c r="I35" s="36" t="s">
        <v>46</v>
      </c>
      <c r="J35" s="36" t="s">
        <v>47</v>
      </c>
      <c r="K35" s="36" t="s">
        <v>54</v>
      </c>
      <c r="L35" s="37">
        <v>6</v>
      </c>
      <c r="M35" s="37">
        <v>2</v>
      </c>
      <c r="N35" s="37">
        <v>2</v>
      </c>
      <c r="O35" s="37">
        <v>2</v>
      </c>
      <c r="P35" s="37">
        <v>0</v>
      </c>
      <c r="Q35" s="37">
        <v>108</v>
      </c>
      <c r="R35" s="37">
        <v>34</v>
      </c>
      <c r="S35" s="37">
        <v>33</v>
      </c>
      <c r="T35" s="37">
        <v>41</v>
      </c>
      <c r="U35" s="37">
        <v>0</v>
      </c>
      <c r="V35" s="37">
        <v>51</v>
      </c>
      <c r="W35" s="37">
        <v>105</v>
      </c>
      <c r="X35" s="37">
        <v>0</v>
      </c>
      <c r="Y35" s="37">
        <v>24</v>
      </c>
      <c r="Z35" s="37">
        <v>24</v>
      </c>
      <c r="AA35" s="37">
        <v>19</v>
      </c>
      <c r="AB35" s="37">
        <v>21</v>
      </c>
      <c r="AC35" s="37">
        <v>11</v>
      </c>
      <c r="AD35" s="37">
        <v>11</v>
      </c>
      <c r="AE35" s="37">
        <v>9</v>
      </c>
      <c r="AF35" s="37">
        <v>9</v>
      </c>
      <c r="AG35" s="37">
        <v>4050</v>
      </c>
      <c r="AH35" s="37">
        <v>770</v>
      </c>
      <c r="AI35" s="37">
        <v>1000</v>
      </c>
      <c r="AJ35" s="37">
        <v>2462</v>
      </c>
      <c r="AK35" s="37">
        <v>547.407568</v>
      </c>
      <c r="AL35" s="37">
        <v>19.7804</v>
      </c>
      <c r="AM35" s="37">
        <v>1624.84</v>
      </c>
      <c r="AN35" s="37"/>
      <c r="AO35" s="41"/>
      <c r="AP35" s="41"/>
      <c r="AQ35" s="41"/>
      <c r="AR35" s="40"/>
    </row>
    <row r="36" s="1" customFormat="1" ht="38" customHeight="1" spans="1:44">
      <c r="A36" s="8">
        <v>29</v>
      </c>
      <c r="B36" s="47" t="s">
        <v>355</v>
      </c>
      <c r="C36" s="37" t="s">
        <v>253</v>
      </c>
      <c r="D36" s="50">
        <v>41852</v>
      </c>
      <c r="E36" s="36" t="s">
        <v>214</v>
      </c>
      <c r="F36" s="37" t="s">
        <v>215</v>
      </c>
      <c r="G36" s="36" t="s">
        <v>58</v>
      </c>
      <c r="H36" s="48" t="s">
        <v>356</v>
      </c>
      <c r="I36" s="36" t="s">
        <v>60</v>
      </c>
      <c r="J36" s="36" t="s">
        <v>61</v>
      </c>
      <c r="K36" s="36" t="s">
        <v>62</v>
      </c>
      <c r="L36" s="37">
        <v>2</v>
      </c>
      <c r="M36" s="37">
        <v>1</v>
      </c>
      <c r="N36" s="37">
        <v>0</v>
      </c>
      <c r="O36" s="37">
        <v>0</v>
      </c>
      <c r="P36" s="37">
        <v>1</v>
      </c>
      <c r="Q36" s="37">
        <v>34</v>
      </c>
      <c r="R36" s="37">
        <v>15</v>
      </c>
      <c r="S36" s="37">
        <v>0</v>
      </c>
      <c r="T36" s="37">
        <v>0</v>
      </c>
      <c r="U36" s="37">
        <v>19</v>
      </c>
      <c r="V36" s="37">
        <v>17</v>
      </c>
      <c r="W36" s="37">
        <v>34</v>
      </c>
      <c r="X36" s="37">
        <v>0</v>
      </c>
      <c r="Y36" s="37">
        <v>7</v>
      </c>
      <c r="Z36" s="37">
        <v>7</v>
      </c>
      <c r="AA36" s="37">
        <v>6</v>
      </c>
      <c r="AB36" s="37">
        <v>6</v>
      </c>
      <c r="AC36" s="37">
        <v>3</v>
      </c>
      <c r="AD36" s="37">
        <v>3</v>
      </c>
      <c r="AE36" s="37">
        <v>3</v>
      </c>
      <c r="AF36" s="37">
        <v>3</v>
      </c>
      <c r="AG36" s="37">
        <v>2280</v>
      </c>
      <c r="AH36" s="37">
        <v>272.16</v>
      </c>
      <c r="AI36" s="37">
        <v>510</v>
      </c>
      <c r="AJ36" s="37">
        <v>1187</v>
      </c>
      <c r="AK36" s="37">
        <v>152.047211</v>
      </c>
      <c r="AL36" s="37">
        <v>7.6082</v>
      </c>
      <c r="AM36" s="37">
        <v>842.6</v>
      </c>
      <c r="AN36" s="45">
        <v>19</v>
      </c>
      <c r="AO36" s="46"/>
      <c r="AP36" s="46">
        <v>7</v>
      </c>
      <c r="AQ36" s="46">
        <v>12</v>
      </c>
      <c r="AR36" s="40"/>
    </row>
    <row r="37" s="1" customFormat="1" ht="38" customHeight="1" spans="1:44">
      <c r="A37" s="8">
        <v>30</v>
      </c>
      <c r="B37" s="47" t="s">
        <v>357</v>
      </c>
      <c r="C37" s="37" t="s">
        <v>253</v>
      </c>
      <c r="D37" s="50">
        <v>42186</v>
      </c>
      <c r="E37" s="36" t="s">
        <v>358</v>
      </c>
      <c r="F37" s="37" t="s">
        <v>359</v>
      </c>
      <c r="G37" s="36" t="s">
        <v>58</v>
      </c>
      <c r="H37" s="48" t="s">
        <v>360</v>
      </c>
      <c r="I37" s="36" t="s">
        <v>60</v>
      </c>
      <c r="J37" s="36" t="s">
        <v>61</v>
      </c>
      <c r="K37" s="36" t="s">
        <v>62</v>
      </c>
      <c r="L37" s="37">
        <v>1</v>
      </c>
      <c r="M37" s="37">
        <v>0</v>
      </c>
      <c r="N37" s="37">
        <v>0</v>
      </c>
      <c r="O37" s="37">
        <v>0</v>
      </c>
      <c r="P37" s="37">
        <v>1</v>
      </c>
      <c r="Q37" s="37">
        <v>15</v>
      </c>
      <c r="R37" s="37">
        <v>0</v>
      </c>
      <c r="S37" s="37">
        <v>0</v>
      </c>
      <c r="T37" s="37">
        <v>0</v>
      </c>
      <c r="U37" s="37">
        <v>15</v>
      </c>
      <c r="V37" s="37">
        <v>9</v>
      </c>
      <c r="W37" s="37">
        <v>15</v>
      </c>
      <c r="X37" s="37">
        <v>0</v>
      </c>
      <c r="Y37" s="37">
        <v>5</v>
      </c>
      <c r="Z37" s="37">
        <v>5</v>
      </c>
      <c r="AA37" s="37">
        <v>5</v>
      </c>
      <c r="AB37" s="37">
        <v>5</v>
      </c>
      <c r="AC37" s="37">
        <v>1</v>
      </c>
      <c r="AD37" s="37">
        <v>1</v>
      </c>
      <c r="AE37" s="37">
        <v>1</v>
      </c>
      <c r="AF37" s="37">
        <v>1</v>
      </c>
      <c r="AG37" s="37">
        <v>1960</v>
      </c>
      <c r="AH37" s="37">
        <v>339</v>
      </c>
      <c r="AI37" s="37">
        <v>1170</v>
      </c>
      <c r="AJ37" s="37">
        <v>508</v>
      </c>
      <c r="AK37" s="37">
        <v>309.650698</v>
      </c>
      <c r="AL37" s="37">
        <v>6.657</v>
      </c>
      <c r="AM37" s="37">
        <v>1057.73</v>
      </c>
      <c r="AN37" s="45">
        <v>15</v>
      </c>
      <c r="AO37" s="46">
        <v>6</v>
      </c>
      <c r="AP37" s="46">
        <v>6</v>
      </c>
      <c r="AQ37" s="46">
        <v>3</v>
      </c>
      <c r="AR37" s="40"/>
    </row>
    <row r="38" s="1" customFormat="1" ht="38" customHeight="1" spans="1:44">
      <c r="A38" s="8">
        <v>31</v>
      </c>
      <c r="B38" s="36" t="s">
        <v>361</v>
      </c>
      <c r="C38" s="37" t="s">
        <v>253</v>
      </c>
      <c r="D38" s="38">
        <v>40756</v>
      </c>
      <c r="E38" s="36" t="s">
        <v>362</v>
      </c>
      <c r="F38" s="37" t="s">
        <v>219</v>
      </c>
      <c r="G38" s="36" t="s">
        <v>363</v>
      </c>
      <c r="H38" s="37" t="s">
        <v>364</v>
      </c>
      <c r="I38" s="36" t="s">
        <v>46</v>
      </c>
      <c r="J38" s="36" t="s">
        <v>47</v>
      </c>
      <c r="K38" s="36" t="s">
        <v>54</v>
      </c>
      <c r="L38" s="37">
        <v>7</v>
      </c>
      <c r="M38" s="37">
        <v>3</v>
      </c>
      <c r="N38" s="37">
        <v>2</v>
      </c>
      <c r="O38" s="37">
        <v>2</v>
      </c>
      <c r="P38" s="37">
        <v>0</v>
      </c>
      <c r="Q38" s="37">
        <v>151</v>
      </c>
      <c r="R38" s="37">
        <v>53</v>
      </c>
      <c r="S38" s="37">
        <v>51</v>
      </c>
      <c r="T38" s="37">
        <v>47</v>
      </c>
      <c r="U38" s="37">
        <v>0</v>
      </c>
      <c r="V38" s="37">
        <v>74</v>
      </c>
      <c r="W38" s="37">
        <v>145</v>
      </c>
      <c r="X38" s="37">
        <v>1</v>
      </c>
      <c r="Y38" s="37">
        <v>32</v>
      </c>
      <c r="Z38" s="37">
        <v>32</v>
      </c>
      <c r="AA38" s="37">
        <v>29</v>
      </c>
      <c r="AB38" s="37">
        <v>28</v>
      </c>
      <c r="AC38" s="37">
        <v>14</v>
      </c>
      <c r="AD38" s="37">
        <v>14</v>
      </c>
      <c r="AE38" s="37">
        <v>11</v>
      </c>
      <c r="AF38" s="37">
        <v>11</v>
      </c>
      <c r="AG38" s="37">
        <v>8000</v>
      </c>
      <c r="AH38" s="37">
        <v>1821</v>
      </c>
      <c r="AI38" s="37">
        <v>3640</v>
      </c>
      <c r="AJ38" s="37">
        <v>3300</v>
      </c>
      <c r="AK38" s="37">
        <v>624.90027</v>
      </c>
      <c r="AL38" s="37">
        <v>15.218</v>
      </c>
      <c r="AM38" s="37">
        <v>3435.23</v>
      </c>
      <c r="AN38" s="37"/>
      <c r="AO38" s="41"/>
      <c r="AP38" s="41"/>
      <c r="AQ38" s="41"/>
      <c r="AR38" s="40"/>
    </row>
    <row r="39" s="1" customFormat="1" ht="38" customHeight="1" spans="1:44">
      <c r="A39" s="8">
        <v>32</v>
      </c>
      <c r="B39" s="36" t="s">
        <v>365</v>
      </c>
      <c r="C39" s="37" t="s">
        <v>253</v>
      </c>
      <c r="D39" s="38">
        <v>42736</v>
      </c>
      <c r="E39" s="36" t="s">
        <v>366</v>
      </c>
      <c r="F39" s="37" t="s">
        <v>367</v>
      </c>
      <c r="G39" s="36" t="s">
        <v>58</v>
      </c>
      <c r="H39" s="37" t="s">
        <v>368</v>
      </c>
      <c r="I39" s="36" t="s">
        <v>60</v>
      </c>
      <c r="J39" s="36" t="s">
        <v>61</v>
      </c>
      <c r="K39" s="36" t="s">
        <v>62</v>
      </c>
      <c r="L39" s="37">
        <v>1</v>
      </c>
      <c r="M39" s="37">
        <v>0</v>
      </c>
      <c r="N39" s="37">
        <v>0</v>
      </c>
      <c r="O39" s="37">
        <v>0</v>
      </c>
      <c r="P39" s="37">
        <v>1</v>
      </c>
      <c r="Q39" s="37">
        <v>15</v>
      </c>
      <c r="R39" s="37">
        <v>0</v>
      </c>
      <c r="S39" s="37">
        <v>0</v>
      </c>
      <c r="T39" s="37">
        <v>0</v>
      </c>
      <c r="U39" s="37">
        <v>15</v>
      </c>
      <c r="V39" s="37">
        <v>5</v>
      </c>
      <c r="W39" s="37">
        <v>15</v>
      </c>
      <c r="X39" s="37">
        <v>0</v>
      </c>
      <c r="Y39" s="37">
        <v>5</v>
      </c>
      <c r="Z39" s="37">
        <v>5</v>
      </c>
      <c r="AA39" s="37">
        <v>5</v>
      </c>
      <c r="AB39" s="37">
        <v>5</v>
      </c>
      <c r="AC39" s="37">
        <v>1</v>
      </c>
      <c r="AD39" s="37">
        <v>1</v>
      </c>
      <c r="AE39" s="37">
        <v>1</v>
      </c>
      <c r="AF39" s="37">
        <v>1</v>
      </c>
      <c r="AG39" s="37">
        <v>2728</v>
      </c>
      <c r="AH39" s="37">
        <v>1200</v>
      </c>
      <c r="AI39" s="37">
        <v>260</v>
      </c>
      <c r="AJ39" s="37">
        <v>384</v>
      </c>
      <c r="AK39" s="37">
        <v>178.757702</v>
      </c>
      <c r="AL39" s="37">
        <v>7.0273</v>
      </c>
      <c r="AM39" s="37">
        <v>544.23</v>
      </c>
      <c r="AN39" s="45">
        <v>15</v>
      </c>
      <c r="AO39" s="46"/>
      <c r="AP39" s="46">
        <v>7</v>
      </c>
      <c r="AQ39" s="46">
        <v>8</v>
      </c>
      <c r="AR39" s="40"/>
    </row>
    <row r="40" s="1" customFormat="1" ht="38" customHeight="1" spans="1:44">
      <c r="A40" s="8">
        <v>33</v>
      </c>
      <c r="B40" s="47" t="s">
        <v>369</v>
      </c>
      <c r="C40" s="37" t="s">
        <v>253</v>
      </c>
      <c r="D40" s="38">
        <v>42736</v>
      </c>
      <c r="E40" s="36" t="s">
        <v>370</v>
      </c>
      <c r="F40" s="37" t="s">
        <v>224</v>
      </c>
      <c r="G40" s="36" t="s">
        <v>371</v>
      </c>
      <c r="H40" s="48" t="s">
        <v>372</v>
      </c>
      <c r="I40" s="36" t="s">
        <v>46</v>
      </c>
      <c r="J40" s="36" t="s">
        <v>227</v>
      </c>
      <c r="K40" s="36" t="s">
        <v>228</v>
      </c>
      <c r="L40" s="37">
        <v>8</v>
      </c>
      <c r="M40" s="37">
        <v>2</v>
      </c>
      <c r="N40" s="37">
        <v>3</v>
      </c>
      <c r="O40" s="37">
        <v>3</v>
      </c>
      <c r="P40" s="37">
        <v>0</v>
      </c>
      <c r="Q40" s="37">
        <v>149</v>
      </c>
      <c r="R40" s="37">
        <v>33</v>
      </c>
      <c r="S40" s="37">
        <v>55</v>
      </c>
      <c r="T40" s="37">
        <v>61</v>
      </c>
      <c r="U40" s="37">
        <v>0</v>
      </c>
      <c r="V40" s="37">
        <v>74</v>
      </c>
      <c r="W40" s="37">
        <v>131</v>
      </c>
      <c r="X40" s="37">
        <v>2</v>
      </c>
      <c r="Y40" s="37">
        <v>34</v>
      </c>
      <c r="Z40" s="37">
        <v>34</v>
      </c>
      <c r="AA40" s="37">
        <v>32</v>
      </c>
      <c r="AB40" s="37">
        <v>24</v>
      </c>
      <c r="AC40" s="37">
        <v>17</v>
      </c>
      <c r="AD40" s="37">
        <v>17</v>
      </c>
      <c r="AE40" s="37">
        <v>17</v>
      </c>
      <c r="AF40" s="37">
        <v>11</v>
      </c>
      <c r="AG40" s="37">
        <v>7138</v>
      </c>
      <c r="AH40" s="37">
        <v>1165</v>
      </c>
      <c r="AI40" s="37">
        <v>2575</v>
      </c>
      <c r="AJ40" s="37">
        <v>4000</v>
      </c>
      <c r="AK40" s="37">
        <v>787.694091</v>
      </c>
      <c r="AL40" s="37">
        <v>18.54784</v>
      </c>
      <c r="AM40" s="37">
        <v>3146.88</v>
      </c>
      <c r="AN40" s="37"/>
      <c r="AO40" s="41"/>
      <c r="AP40" s="41"/>
      <c r="AQ40" s="41"/>
      <c r="AR40" s="40"/>
    </row>
    <row r="41" s="1" customFormat="1" ht="38" customHeight="1" spans="1:44">
      <c r="A41" s="8">
        <v>34</v>
      </c>
      <c r="B41" s="47" t="s">
        <v>373</v>
      </c>
      <c r="C41" s="37" t="s">
        <v>253</v>
      </c>
      <c r="D41" s="50">
        <v>40756</v>
      </c>
      <c r="E41" s="36" t="s">
        <v>374</v>
      </c>
      <c r="F41" s="37" t="s">
        <v>231</v>
      </c>
      <c r="G41" s="36" t="s">
        <v>58</v>
      </c>
      <c r="H41" s="48" t="s">
        <v>375</v>
      </c>
      <c r="I41" s="36" t="s">
        <v>60</v>
      </c>
      <c r="J41" s="36" t="s">
        <v>61</v>
      </c>
      <c r="K41" s="36" t="s">
        <v>62</v>
      </c>
      <c r="L41" s="37">
        <v>2</v>
      </c>
      <c r="M41" s="37">
        <v>1</v>
      </c>
      <c r="N41" s="37">
        <v>0</v>
      </c>
      <c r="O41" s="37">
        <v>0</v>
      </c>
      <c r="P41" s="37">
        <v>1</v>
      </c>
      <c r="Q41" s="37">
        <v>30</v>
      </c>
      <c r="R41" s="37">
        <v>10</v>
      </c>
      <c r="S41" s="37">
        <v>0</v>
      </c>
      <c r="T41" s="37">
        <v>0</v>
      </c>
      <c r="U41" s="37">
        <v>20</v>
      </c>
      <c r="V41" s="37">
        <v>13</v>
      </c>
      <c r="W41" s="37">
        <v>30</v>
      </c>
      <c r="X41" s="37">
        <v>0</v>
      </c>
      <c r="Y41" s="37">
        <v>8</v>
      </c>
      <c r="Z41" s="37">
        <v>8</v>
      </c>
      <c r="AA41" s="37">
        <v>8</v>
      </c>
      <c r="AB41" s="37">
        <v>6</v>
      </c>
      <c r="AC41" s="37">
        <v>4</v>
      </c>
      <c r="AD41" s="37">
        <v>4</v>
      </c>
      <c r="AE41" s="37">
        <v>4</v>
      </c>
      <c r="AF41" s="37">
        <v>3</v>
      </c>
      <c r="AG41" s="37">
        <v>3479</v>
      </c>
      <c r="AH41" s="37">
        <v>1669.52</v>
      </c>
      <c r="AI41" s="37">
        <v>660</v>
      </c>
      <c r="AJ41" s="37">
        <v>1307</v>
      </c>
      <c r="AK41" s="37">
        <v>152.691331</v>
      </c>
      <c r="AL41" s="37">
        <v>5.2279</v>
      </c>
      <c r="AM41" s="37">
        <v>900.48</v>
      </c>
      <c r="AN41" s="45">
        <v>20</v>
      </c>
      <c r="AO41" s="46"/>
      <c r="AP41" s="46">
        <v>11</v>
      </c>
      <c r="AQ41" s="46">
        <v>9</v>
      </c>
      <c r="AR41" s="40"/>
    </row>
    <row r="42" s="1" customFormat="1" ht="38" customHeight="1" spans="1:44">
      <c r="A42" s="8">
        <v>35</v>
      </c>
      <c r="B42" s="47" t="s">
        <v>376</v>
      </c>
      <c r="C42" s="37" t="s">
        <v>253</v>
      </c>
      <c r="D42" s="38">
        <v>42736</v>
      </c>
      <c r="E42" s="36" t="s">
        <v>377</v>
      </c>
      <c r="F42" s="37" t="s">
        <v>378</v>
      </c>
      <c r="G42" s="36" t="s">
        <v>58</v>
      </c>
      <c r="H42" s="48" t="s">
        <v>379</v>
      </c>
      <c r="I42" s="36" t="s">
        <v>60</v>
      </c>
      <c r="J42" s="36" t="s">
        <v>61</v>
      </c>
      <c r="K42" s="36" t="s">
        <v>62</v>
      </c>
      <c r="L42" s="37">
        <v>3</v>
      </c>
      <c r="M42" s="37">
        <v>1</v>
      </c>
      <c r="N42" s="37">
        <v>1</v>
      </c>
      <c r="O42" s="37">
        <v>1</v>
      </c>
      <c r="P42" s="37">
        <v>0</v>
      </c>
      <c r="Q42" s="37">
        <v>36</v>
      </c>
      <c r="R42" s="37">
        <v>12</v>
      </c>
      <c r="S42" s="37">
        <v>11</v>
      </c>
      <c r="T42" s="37">
        <v>13</v>
      </c>
      <c r="U42" s="37">
        <v>0</v>
      </c>
      <c r="V42" s="37">
        <v>16</v>
      </c>
      <c r="W42" s="37">
        <v>35</v>
      </c>
      <c r="X42" s="37">
        <v>0</v>
      </c>
      <c r="Y42" s="37">
        <v>10</v>
      </c>
      <c r="Z42" s="37">
        <v>10</v>
      </c>
      <c r="AA42" s="37">
        <v>9</v>
      </c>
      <c r="AB42" s="37">
        <v>7</v>
      </c>
      <c r="AC42" s="37">
        <v>5</v>
      </c>
      <c r="AD42" s="37">
        <v>5</v>
      </c>
      <c r="AE42" s="37">
        <v>4</v>
      </c>
      <c r="AF42" s="37">
        <v>3</v>
      </c>
      <c r="AG42" s="37">
        <v>3828.75</v>
      </c>
      <c r="AH42" s="37">
        <v>892.31</v>
      </c>
      <c r="AI42" s="37">
        <v>1500</v>
      </c>
      <c r="AJ42" s="37">
        <v>1042</v>
      </c>
      <c r="AK42" s="37">
        <v>50.473416</v>
      </c>
      <c r="AL42" s="37">
        <v>5.43008</v>
      </c>
      <c r="AM42" s="37">
        <v>799.85</v>
      </c>
      <c r="AN42" s="37"/>
      <c r="AO42" s="41"/>
      <c r="AP42" s="41"/>
      <c r="AQ42" s="41"/>
      <c r="AR42" s="40"/>
    </row>
  </sheetData>
  <mergeCells count="46">
    <mergeCell ref="A1:AQ1"/>
    <mergeCell ref="L2:P2"/>
    <mergeCell ref="Q2:X2"/>
    <mergeCell ref="Y2:AF2"/>
    <mergeCell ref="AG2:AI2"/>
    <mergeCell ref="AK2:AL2"/>
    <mergeCell ref="AN2:AQ2"/>
    <mergeCell ref="AC3:AF3"/>
    <mergeCell ref="AH3:AI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G3:AG4"/>
    <mergeCell ref="AJ2:AJ4"/>
    <mergeCell ref="AK3:AK4"/>
    <mergeCell ref="AL3:AL4"/>
    <mergeCell ref="AM2:AM4"/>
    <mergeCell ref="AN3:AN4"/>
    <mergeCell ref="AO3:AO4"/>
    <mergeCell ref="AP3:AP4"/>
    <mergeCell ref="AQ3:A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中小学 </vt:lpstr>
      <vt:lpstr>幼儿园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2022-01-27T20:57:00Z</dcterms:created>
  <dcterms:modified xsi:type="dcterms:W3CDTF">2025-11-21T07:39:21Z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2B72E729A9EB476CA9B4DCB5792E8D11_13</vt:lpwstr>
  </property>
  <property fmtid="{D5CDD505-2E9C-101B-9397-08002B2CF9AE}" pid="3" name="KSOProductBuildVer">
    <vt:lpwstr>2052-12.1.0.23542</vt:lpwstr>
  </property>
</Properties>
</file>